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defaultThemeVersion="124226"/>
  <xr:revisionPtr revIDLastSave="0" documentId="8_{D720C43C-325C-4139-A83D-42D0F3FE87E2}" xr6:coauthVersionLast="36" xr6:coauthVersionMax="36" xr10:uidLastSave="{00000000-0000-0000-0000-000000000000}"/>
  <bookViews>
    <workbookView xWindow="0" yWindow="0" windowWidth="23040" windowHeight="8364" xr2:uid="{00000000-000D-0000-FFFF-FFFF00000000}"/>
  </bookViews>
  <sheets>
    <sheet name="Sheet1" sheetId="1" r:id="rId1"/>
    <sheet name="Sheet2" sheetId="2" r:id="rId2"/>
    <sheet name="Sheet3" sheetId="3" r:id="rId3"/>
  </sheets>
  <externalReferences>
    <externalReference r:id="rId4"/>
  </externalReferences>
  <calcPr calcId="179021"/>
</workbook>
</file>

<file path=xl/calcChain.xml><?xml version="1.0" encoding="utf-8"?>
<calcChain xmlns="http://schemas.openxmlformats.org/spreadsheetml/2006/main">
  <c r="F3" i="1" l="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2" i="1" l="1"/>
  <c r="E472" i="1" l="1"/>
  <c r="B6" i="1"/>
  <c r="B49" i="1" l="1"/>
  <c r="B50" i="1" l="1"/>
  <c r="B51" i="1"/>
  <c r="B52" i="1"/>
  <c r="B53" i="1"/>
  <c r="B54" i="1"/>
  <c r="B55" i="1"/>
  <c r="B56" i="1"/>
  <c r="B23" i="1"/>
  <c r="B7" i="1"/>
  <c r="B45" i="1"/>
  <c r="B46" i="1"/>
  <c r="B47" i="1"/>
  <c r="B48" i="1"/>
</calcChain>
</file>

<file path=xl/sharedStrings.xml><?xml version="1.0" encoding="utf-8"?>
<sst xmlns="http://schemas.openxmlformats.org/spreadsheetml/2006/main" count="914" uniqueCount="480">
  <si>
    <t>Nr.art</t>
  </si>
  <si>
    <t>Njësia matëse</t>
  </si>
  <si>
    <t xml:space="preserve">Furnzim me material ndertimore </t>
  </si>
  <si>
    <t>cope</t>
  </si>
  <si>
    <t>m3</t>
  </si>
  <si>
    <t>thes</t>
  </si>
  <si>
    <t>m'</t>
  </si>
  <si>
    <t>m³</t>
  </si>
  <si>
    <t>kg</t>
  </si>
  <si>
    <t>m2</t>
  </si>
  <si>
    <t>m²</t>
  </si>
  <si>
    <t>Furnizimi I një kontejneri ose zyre ekuivalente të përbërë nga 1 dhomë (15 m²) për përdorim nga inxhinieri mbikqyrës I projektit.</t>
  </si>
  <si>
    <t>Furnizimi I përkohshëm me energji elektrike, për punët dhe objektet e kontraktorit të vendosura në kantier, duke përfshirë lidhjen, sistemin shperndarës, rregullimet e brendshme dhe të gjitha pagesat ndaj autoriteteve për lidhje në rrjetin kryesor elektrik ose ndonjë burim alternativ të furnizimit, ruajtjes dhe shpërndarjes së energjisë elektrike konform kohëzgjatjen e projektit. Është përgjegjësi e kontraktorit të sigurojë furnizim të qëndrueshëm dhe të pandërprerë me energji elektrike për punimet në kantier.
Kontraktori nuk ka të drejtë të pretendojë si dhe punëdhënësi nuk do të paguajë koston e shkaktuar nga kontraktori duke përdorur gjeneratorët e ose ndonjë furnizim tjetër alternativ me energji elektrike në rast të ndërprerjeve të furnizimit normal me energji elektrike.</t>
  </si>
  <si>
    <t>Furnizimi dhe sigurimi I ujit për punët dhe ujit të pijshëm, duke përfshirë pagesën e të gjitha tarifave dhe shpenzimeve, furnizimin nga rrjeti I ujit ose ndonjë burim tjetër alternativ të furnizimit, depozimin dhe shperndarjen e ujit. Është përgjegjësi e kontraktorit që të sigurojë furnizim të qëndrueshëm dhe të pandërprerë me ujë të nevojshëm për punët sipas kontratës, punët e nënkontraktuara.</t>
  </si>
  <si>
    <t xml:space="preserve">Furnzimi me materal Rrethimi I Punishtes gardh mbrojtes komplet material per meter gjatesi </t>
  </si>
  <si>
    <t>meter</t>
  </si>
  <si>
    <t>Furnzimi i materialit zhavorrik natyral per drenazhim, me fraksion 16/32mm,sipas specifkimit teknik</t>
  </si>
  <si>
    <r>
      <t xml:space="preserve">Furnizimi me të gjithë materialin e nevojshëm dhe betonimi i shtresës nivelizuese para izolimit t=10 cm si dhe pas izolimit </t>
    </r>
    <r>
      <rPr>
        <b/>
        <sz val="11"/>
        <color rgb="FF000000"/>
        <rFont val="Calibri"/>
        <family val="2"/>
      </rPr>
      <t>th=5 cm</t>
    </r>
    <r>
      <rPr>
        <sz val="11"/>
        <color rgb="FF000000"/>
        <rFont val="Calibri"/>
        <family val="2"/>
      </rPr>
      <t xml:space="preserve"> , poshtë themelit me beton </t>
    </r>
    <r>
      <rPr>
        <b/>
        <sz val="11"/>
        <color rgb="FF000000"/>
        <rFont val="Calibri"/>
        <family val="2"/>
      </rPr>
      <t>C-16/20</t>
    </r>
    <r>
      <rPr>
        <sz val="11"/>
        <color rgb="FF000000"/>
        <rFont val="Calibri"/>
        <family val="2"/>
      </rPr>
      <t xml:space="preserve"> sipas Projektit Kryesor dhe Specifikimit Teknik.</t>
    </r>
  </si>
  <si>
    <t>Furnzim me beton beton  C -30/37  MPA</t>
  </si>
  <si>
    <t xml:space="preserve">Cement klasit te par thes 50 kg </t>
  </si>
  <si>
    <t xml:space="preserve">Tregera(traje) për konstruksionin fert me nje fije </t>
  </si>
  <si>
    <t>Furnizimi, transporti ,i armaturës ÇBR-400/500 Mpa në tërësi  sipas llogarisë statike.  
- RA 400/500 - Ø8;
- RA 400/500 -Ø 10;
- RA 400/500- Ø 12;
- RA 400/500 -Ø14;
- RA 400/500 -Ø 16;                                                                         
- RRJETAT Q-335 
Llogaria ne kg</t>
  </si>
  <si>
    <t xml:space="preserve">Beomall 25 kg </t>
  </si>
  <si>
    <t>m</t>
  </si>
  <si>
    <r>
      <t xml:space="preserve">Furnizimi me te gjithë materialin e nevojshëm per  instalimi I </t>
    </r>
    <r>
      <rPr>
        <b/>
        <sz val="11"/>
        <color rgb="FF000000"/>
        <rFont val="Calibri"/>
        <family val="2"/>
      </rPr>
      <t>shtresës hidroizoluese me shtrese argjile mes dy shtresave gjeosintetike-bentofix në pozicion horizontal te themelit me trashesi t=6 mm, peshë w=5.2 kg/m²</t>
    </r>
    <r>
      <rPr>
        <sz val="11"/>
        <color rgb="FF000000"/>
        <rFont val="Calibri"/>
        <family val="2"/>
      </rPr>
      <t xml:space="preserve"> sipas detaleve, Manualeve të Prodhuesit, Specifikimit Teknik dhe Projektit Kryesor.</t>
    </r>
  </si>
  <si>
    <r>
      <t xml:space="preserve">Furnizimi me te gjithë materialin e nevojshëm per  instalimi I </t>
    </r>
    <r>
      <rPr>
        <b/>
        <sz val="11"/>
        <color rgb="FF000000"/>
        <rFont val="Calibri"/>
        <family val="2"/>
      </rPr>
      <t>shtresës hidroizoluese me shtrese argjile mes dy shtresave gjeosintetike-bentofix, në pozicion vertikal te mureve te bodrumit e deri ne nivel te perdheses,me trashesi t=6 mm,  peshë w=5.2 kg/m²</t>
    </r>
    <r>
      <rPr>
        <sz val="11"/>
        <color rgb="FF000000"/>
        <rFont val="Calibri"/>
        <family val="2"/>
      </rPr>
      <t xml:space="preserve"> në muret e bodrumit ne te gjithe perimetrin e objektit ne lartesi sipas detaleve, Manualeve të Prodhuesit, Specifikimit Teknik dhe Projektit Kryesor.</t>
    </r>
  </si>
  <si>
    <r>
      <t xml:space="preserve">Furnizimi me te gjithë materialin e nevojshëm per instalimi I shtresës mbrojtëse , shtresë drenazhuese </t>
    </r>
    <r>
      <rPr>
        <b/>
        <sz val="11"/>
        <color theme="1"/>
        <rFont val="Calibri"/>
        <family val="2"/>
      </rPr>
      <t>PVC,- e papërshkueshme nga uji</t>
    </r>
    <r>
      <rPr>
        <sz val="11"/>
        <color theme="1"/>
        <rFont val="Calibri"/>
        <family val="2"/>
      </rPr>
      <t xml:space="preserve"> me gjeotekstil të integruar, sipas Manualeve të Prodhuesit, Specifikimit Teknik dhe Projektit Kryesor.</t>
    </r>
  </si>
  <si>
    <r>
      <t xml:space="preserve">Furnizimi me te gjithë materialin e nevojshëm  per  punimi i hidroizolimit në nyje sanitare (WC) dhe në hapësirën e utilitit për mirëmbajtje me </t>
    </r>
    <r>
      <rPr>
        <b/>
        <sz val="11"/>
        <color rgb="FF000000"/>
        <rFont val="Calibri"/>
        <family val="2"/>
      </rPr>
      <t>izolim të ftohët</t>
    </r>
    <r>
      <rPr>
        <sz val="11"/>
        <color rgb="FF000000"/>
        <rFont val="Calibri"/>
        <family val="2"/>
      </rPr>
      <t xml:space="preserve"> para se të punohen qeramikat. Izolimi të bëhet me brushë dhe ate vetëm në një drejtim pastaj pas tharjes ipet dora e dytë në drejtimin tjetër. Izolimi punohet si në dysheme ashtu edhe në mure deri lartësi 1.5m.</t>
    </r>
  </si>
  <si>
    <r>
      <t>Furnizimi me te gjithë materialin e nevojshëm  per  punimi i hidroizolimit në</t>
    </r>
    <r>
      <rPr>
        <sz val="11"/>
        <color rgb="FFFF0000"/>
        <rFont val="Calibri"/>
        <family val="2"/>
      </rPr>
      <t xml:space="preserve"> </t>
    </r>
    <r>
      <rPr>
        <sz val="11"/>
        <color theme="1"/>
        <rFont val="Calibri"/>
        <family val="2"/>
      </rPr>
      <t xml:space="preserve">ballkone </t>
    </r>
    <r>
      <rPr>
        <sz val="11"/>
        <rFont val="Calibri"/>
        <family val="2"/>
      </rPr>
      <t xml:space="preserve">me </t>
    </r>
    <r>
      <rPr>
        <b/>
        <sz val="11"/>
        <rFont val="Calibri"/>
        <family val="2"/>
      </rPr>
      <t>izolim të ftohët</t>
    </r>
    <r>
      <rPr>
        <sz val="11"/>
        <rFont val="Calibri"/>
        <family val="2"/>
      </rPr>
      <t xml:space="preserve"> para se të punohen qeramikat. Izolimi të bëhet me brushë dhe ate vetëm në një drejtim pastaj pas tharjes vendoset shtresa e  dytë në drejtimin tjetër. Izolimi punohet si në dysheme ashtu edhe në mure deri lartësi </t>
    </r>
    <r>
      <rPr>
        <sz val="11"/>
        <color theme="1"/>
        <rFont val="Calibri"/>
        <family val="2"/>
      </rPr>
      <t xml:space="preserve">40 </t>
    </r>
    <r>
      <rPr>
        <sz val="11"/>
        <rFont val="Calibri"/>
        <family val="2"/>
      </rPr>
      <t>cm.</t>
    </r>
  </si>
  <si>
    <r>
      <t xml:space="preserve">Furnizimi me te gjithe materialin e nevojshem per instalimi i izoluesit </t>
    </r>
    <r>
      <rPr>
        <b/>
        <sz val="11"/>
        <color rgb="FF000000"/>
        <rFont val="Calibri"/>
        <family val="2"/>
      </rPr>
      <t>poliuretan hidrofil</t>
    </r>
    <r>
      <rPr>
        <sz val="11"/>
        <color rgb="FF000000"/>
        <rFont val="Calibri"/>
        <family val="2"/>
      </rPr>
      <t>,  në çdo depërtim të gypave në mure dhe dysheme per diameter te gypave nga 16 mm-250 mm , me përbërje nga ngjitës poliuretani I cili bymehet në kontakt me ujin, në përputhje me Manualet e Prodhuesit, Specifikimit Teknik dhe Projektit Kryesor.</t>
    </r>
  </si>
  <si>
    <r>
      <t xml:space="preserve">Furnizimi me te gjithe materialin e nevojshem per  vendosja e </t>
    </r>
    <r>
      <rPr>
        <b/>
        <sz val="11"/>
        <color rgb="FF000000"/>
        <rFont val="Calibri"/>
        <family val="2"/>
      </rPr>
      <t>shiritit elastik hidroizolues</t>
    </r>
    <r>
      <rPr>
        <sz val="11"/>
        <color rgb="FF000000"/>
        <rFont val="Calibri"/>
        <family val="2"/>
      </rPr>
      <t xml:space="preserve"> në perimeter te zonave me lageshti, me përbërje polypropileni me trashësi min</t>
    </r>
    <r>
      <rPr>
        <b/>
        <sz val="11"/>
        <color rgb="FF000000"/>
        <rFont val="Calibri"/>
        <family val="2"/>
      </rPr>
      <t xml:space="preserve"> t=66 mm`</t>
    </r>
    <r>
      <rPr>
        <sz val="11"/>
        <color rgb="FF000000"/>
        <rFont val="Calibri"/>
        <family val="2"/>
      </rPr>
      <t xml:space="preserve"> dhe specifika teknik te rezistences fizike dhe kimike sipas ISO 527-3 dhe DIN EN 1931 dhe DIN 1928, sipas udhëzimeve të prodhuesit, Specifikimit Teknik dhe Projektit Kryesor. Llogaritja duhet të bëhet për secilën zonë me madhësi të ndryshme.</t>
    </r>
  </si>
  <si>
    <t>Furnizimi me te gjithe materialin e nevojshem per vendosja e shiritit elastik hidroizolues në perimeter te zonave me lageshti, lidhja e mureve te bodrumit me themelin sipas udhëzimeve të prodhuesit SIKA ose të ngjashme, Specifikimit Teknik dhe Projektit Kryesor. Llogaritja duhet të bëhet për secilën zonë me madhësi të ndryshme.</t>
  </si>
  <si>
    <t>komplet</t>
  </si>
  <si>
    <r>
      <t>Furnizimi me të gjithë materialin e nevojshëm per  instalimin i shtresës</t>
    </r>
    <r>
      <rPr>
        <b/>
        <sz val="11"/>
        <rFont val="Calibri"/>
        <family val="2"/>
      </rPr>
      <t xml:space="preserve"> termoizoluese XPS në kulmin e rrafshët me trashësi t=15cm,  pesha 40 kg/m³, përçueshmëria termike λ=0,035 W/m*K, rezistenca në shtypje ≥700 kPA,</t>
    </r>
    <r>
      <rPr>
        <sz val="11"/>
        <rFont val="Calibri"/>
        <family val="2"/>
      </rPr>
      <t>sipas Specifikimit Teknik dhe Projektit Kryesor.</t>
    </r>
  </si>
  <si>
    <r>
      <t xml:space="preserve">Furnizimi I  mbi termoizolim e 
</t>
    </r>
    <r>
      <rPr>
        <b/>
        <sz val="11"/>
        <rFont val="Calibri"/>
        <family val="2"/>
      </rPr>
      <t>PE folisë</t>
    </r>
    <r>
      <rPr>
        <sz val="11"/>
        <rFont val="Calibri"/>
        <family val="2"/>
      </rPr>
      <t>, sipas Specifikimit Teknik dhe Projektit Kryesor.</t>
    </r>
  </si>
  <si>
    <r>
      <t>Furnizimi me të gjithë materialin e nevojshëm dhe</t>
    </r>
    <r>
      <rPr>
        <b/>
        <sz val="11"/>
        <color rgb="FF000000"/>
        <rFont val="Calibri"/>
        <family val="2"/>
      </rPr>
      <t xml:space="preserve"> punimi i perlit betonit me trashësi te ndryshueshme t=60-200 mm</t>
    </r>
    <r>
      <rPr>
        <sz val="11"/>
        <color rgb="FF000000"/>
        <rFont val="Calibri"/>
        <family val="2"/>
      </rPr>
      <t>, në pjerrtesi të 1,6% sipas Specifikimit Teknik dhe Projektit Kryesor. Në llogaritje të përfshihet edhe vendosja e fibrave te qelqit.</t>
    </r>
  </si>
  <si>
    <r>
      <t xml:space="preserve">Furnizimi me të gjithë materialin e nevojshëm dhe instalimi i </t>
    </r>
    <r>
      <rPr>
        <b/>
        <sz val="11"/>
        <rFont val="Calibri"/>
        <family val="2"/>
      </rPr>
      <t>Gjeotekstilit  me trashesi t=2.4 mm, pesha w=350 gr/m²,</t>
    </r>
    <r>
      <rPr>
        <sz val="11"/>
        <rFont val="Calibri"/>
        <family val="2"/>
      </rPr>
      <t xml:space="preserve">  sipas Specifikimit Teknik, Manualeve te Prodhuesit dhe Projektit Kryesor. Në llogaritje përfshihen dy shtresa të gjeotekstilit.</t>
    </r>
  </si>
  <si>
    <r>
      <t xml:space="preserve">Furnizimi me të gjithë materialin e nevojshëm për instalimin e </t>
    </r>
    <r>
      <rPr>
        <b/>
        <sz val="11"/>
        <rFont val="Calibri"/>
        <family val="2"/>
      </rPr>
      <t>pendes kunder avullit nga Polietileni, Sarnavap 500 E</t>
    </r>
    <r>
      <rPr>
        <sz val="11"/>
        <rFont val="Calibri"/>
        <family val="2"/>
      </rPr>
      <t>, ose prodhues tjeter me karakteristika ekuivalente, e vendosur lirshem mbi shtresen e betonit per ramje. Penda kunder avullit duhet te i plotesoj kushtet teknike sipas Standardit EN 1848-2, Difundimit (Avull leshues) sipas Standardit EN 1931, Paperkushmerise nga uji sipas Standardit EN 1928 dhe rrezistence ne shkeputje EN 12310-1.. Në çmim të përfshihet edhe kthimi i membranës në atikë deri në nivelin e projektuar min 30cm. Llogaria per m² te sipërfaqes horizontale të planimetrisë së kulmit.</t>
    </r>
  </si>
  <si>
    <t xml:space="preserve">Zall (rër) per nivelizm te klasit te pare </t>
  </si>
  <si>
    <r>
      <t>m</t>
    </r>
    <r>
      <rPr>
        <vertAlign val="superscript"/>
        <sz val="10"/>
        <rFont val="Calibri"/>
        <family val="2"/>
      </rPr>
      <t>3</t>
    </r>
    <r>
      <rPr>
        <sz val="11"/>
        <color theme="1"/>
        <rFont val="Calibri"/>
        <family val="2"/>
        <scheme val="minor"/>
      </rPr>
      <t/>
    </r>
  </si>
  <si>
    <t xml:space="preserve">Styrodur xps per nivelizim 3 cm </t>
  </si>
  <si>
    <r>
      <t>m</t>
    </r>
    <r>
      <rPr>
        <vertAlign val="superscript"/>
        <sz val="10"/>
        <rFont val="Calibri"/>
        <family val="2"/>
      </rPr>
      <t>2</t>
    </r>
  </si>
  <si>
    <t xml:space="preserve">Stiropor 3cm </t>
  </si>
  <si>
    <t xml:space="preserve">Foli e thjesht per nivelizim </t>
  </si>
  <si>
    <t xml:space="preserve">Cement klasit te pare thes 50 kg </t>
  </si>
  <si>
    <t xml:space="preserve">thes </t>
  </si>
  <si>
    <t xml:space="preserve">Skajore te nivelizimit </t>
  </si>
  <si>
    <t xml:space="preserve">Fibra per estrish </t>
  </si>
  <si>
    <t xml:space="preserve">cope </t>
  </si>
  <si>
    <t>Blloka  te argjlies d=25cm</t>
  </si>
  <si>
    <t>Blloka  te argjlies d=20 cm,</t>
  </si>
  <si>
    <t xml:space="preserve">Blloka  te argjlies d=12 cm, </t>
  </si>
  <si>
    <t xml:space="preserve">Zall (rër) I imet per muratim te klasit te pare </t>
  </si>
  <si>
    <t>Mahi  10/12cm  6m</t>
  </si>
  <si>
    <t>Drrasa d=2.2cm; per konstruksion te kulmit, llogarija ne m2 te projeksionit horizontal</t>
  </si>
  <si>
    <t xml:space="preserve">Listela te kulmit </t>
  </si>
  <si>
    <t>Kontra listela</t>
  </si>
  <si>
    <t xml:space="preserve">Foli difuzive per kulm </t>
  </si>
  <si>
    <t>Dere e  hyres nga alumini(termik) perfshire mekanizmin per hapje, mbyllje dhe aksesoret tjere  per fiksim. Qelqi i  termopan min. me d= 4+12+4cm</t>
  </si>
  <si>
    <t xml:space="preserve">Dyer te brendshme (90/210 cm) me material te drurit, perfshir mekanizmin per hapje, mbyllje dhe aksesoret tjere  per fiksim. </t>
  </si>
  <si>
    <t xml:space="preserve">Dyer te brendshme me 3 diktuna minumu 82mm material PVC profili   per nyje sanitare, perfshir mekanizmin per hapje, mbyllje dhe aksesoret tjere  per fiksim. </t>
  </si>
  <si>
    <t xml:space="preserve">Dritare  te brendshme me 3 diktuna minumu 82mm material PVC profili   me tre gjama sesoanl , perfshir mekanizmin per hapje, mbyllje dhe aksesoret tjere  per fiksim. </t>
  </si>
  <si>
    <t xml:space="preserve">Dritare  nga profilet e Al, (termik) Qelqi  termopan (4+12+4) perfshi mekanizmin per hapje, mbyllje dhe aksesoret tjere  per fiksim. </t>
  </si>
  <si>
    <t>Dyer te blinduara te hyrjeve te banesave nga metali, sipas skicave të dhëna me të gjitha pjesët e nevojshme për montim me dimensione 130x210</t>
  </si>
  <si>
    <t xml:space="preserve">Mallter te gatshem thesi 30kg dora e par </t>
  </si>
  <si>
    <t>Glet me "gletofix" (ose ngjashem), thes 20kg</t>
  </si>
  <si>
    <t xml:space="preserve">Furnzim me MP75 25 kg </t>
  </si>
  <si>
    <t>Beton kontakt kofe 20kg</t>
  </si>
  <si>
    <t>Glet Final 20 kg</t>
  </si>
  <si>
    <t xml:space="preserve">Fasade abrib 1.5 mm  25kg </t>
  </si>
  <si>
    <t xml:space="preserve">Ground Fasades 20 kg </t>
  </si>
  <si>
    <t>Kande të llaqit nga alumini</t>
  </si>
  <si>
    <t xml:space="preserve">Solbanka ne anën e jashtme te dritareve nga lamarina me gjeresi 30cm. Solbanka duhet te kete  "kanalin" e pikores sipas specifikacionit në projekt.                                                                            </t>
  </si>
  <si>
    <t xml:space="preserve">Solbanka  në anën e brendeshme nga mermeri me trashësi 2,0  cm dhe me gjeresi 12cm. Solbanka duhet te kete  "kanalin" e pikores sipas specifikacionit në projekt.      
                                                                       </t>
  </si>
  <si>
    <r>
      <rPr>
        <sz val="11"/>
        <rFont val="Calibri"/>
        <family val="2"/>
        <scheme val="minor"/>
      </rPr>
      <t xml:space="preserve">Pllaka te GRANITIT per shkallet e hyrjes kryesore, shkeleset e shkalleve nga mermeri : t- 2 cm; gjersia 30cm; lartesia 17cm ndersa gjatesia 120 cm.   Dimensionet e sakta te maten ne punishte!            
  </t>
    </r>
    <r>
      <rPr>
        <sz val="11"/>
        <rFont val="Tw Cen MT"/>
        <family val="2"/>
      </rPr>
      <t xml:space="preserve">                                                                                                               </t>
    </r>
  </si>
  <si>
    <t xml:space="preserve"> "Policolor" ngjyre te bardhe ne dy shtresa.Kanta 25 kg</t>
  </si>
  <si>
    <t>Furnizimi i  materialit për  fasadë në thasë i granuluar "0.1" - "marmurano"  .</t>
  </si>
  <si>
    <t>styroporit  (N4) d=100mm</t>
  </si>
  <si>
    <t>tiplla stirporit</t>
  </si>
  <si>
    <t>ngjites për fasadë</t>
  </si>
  <si>
    <t>rrjeta nga polikarboni</t>
  </si>
  <si>
    <t>llaq te parafabrikuar adekuat per fasada</t>
  </si>
  <si>
    <t>Ngjyrë  plastike</t>
  </si>
  <si>
    <t xml:space="preserve">Abullajsnet ndarese te hapjet </t>
  </si>
  <si>
    <t>profilet kendore  me rrejt</t>
  </si>
  <si>
    <t>llajsne adekuate nga plastika e dyfishuar</t>
  </si>
  <si>
    <t>styrodurit (N6) d=50mm</t>
  </si>
  <si>
    <t>Shtresë vetenivelizuese ne dysheme (mbi estrih), perfshi ngjitesin</t>
  </si>
  <si>
    <t>Pllaka të keramikës të kualitetit të lartë per kuzhine</t>
  </si>
  <si>
    <t>Pllaka të keramikës të kualitetit të lartë per nyjet sanitare</t>
  </si>
  <si>
    <t>Pllaka të keramikës të kualitetit të lartë per koridoret e perbashketa</t>
  </si>
  <si>
    <t>Ngjitës për pllaka i kualitetit të lartë. Çmimi të ofrohet për copë të thesit 25 kg.</t>
  </si>
  <si>
    <t>Plusa të nevojshëme për montimin e pllakave. Çmimi të ofrohet për kuti prej 500 copëve.</t>
  </si>
  <si>
    <t>Llaminat me kualitet te larte .Te perfshihet folia, kendet dhe elementet tjera percjellese.</t>
  </si>
  <si>
    <t>Gardhe  te shkalleve nga profilet e qelikut te ngjyrosur 40x40/2.2mm (vertikalet mbajtese); Horizontalet dhe pjerrinat d=50/2.2mm; mbushjet me profile qeliku 20x20/2mm,perfshire ankorimet dhe aksesoret percjelles.</t>
  </si>
  <si>
    <r>
      <t xml:space="preserve">Shkalle montazh 90 </t>
    </r>
    <r>
      <rPr>
        <sz val="10"/>
        <rFont val="Calibri"/>
        <family val="2"/>
      </rPr>
      <t>⁰</t>
    </r>
    <r>
      <rPr>
        <sz val="10"/>
        <rFont val="Calibri"/>
        <family val="2"/>
        <scheme val="minor"/>
      </rPr>
      <t xml:space="preserve"> druri per dalje ne kulm</t>
    </r>
  </si>
  <si>
    <t>Furnizimii kabllit  NAYY(Al) 4x50mm² nga burimi me i aferm elektrik (0.4kV) deri te kuadri i kyqjes te objektit (KKK qe vendoset ne KKSH), hapja e kanalit 80 cm ne thellesi, shtrirja e reres 10 cm, shtrirja e kabllit mbulimi me rere 20 cm dhe pastaj vendosja e rigolles dhe shiritit lajmerues dhe mbulimi i kanali duke e ngjeshur.</t>
  </si>
  <si>
    <t>Furnizimi i  kuadrit  të kyqjes kabllore (KKK)të njëfishtë dhe me tri  siguresa   thikë të tipit NVO-O 200/160A.</t>
  </si>
  <si>
    <t>copë</t>
  </si>
  <si>
    <t>Furnizimi i kuadrit kryesor shpërndarës (KKSH) me dimenzione(1200x1600x250)mm me shkallë te izolimit IP 30. Kuadri është i punuar nga llamarina dy herë e dekapiruar dhe me elzet-çelës.Vendi i montimit është kaldatores si ne situacion. Përçuesit për skematizim të përshkohen në PVC-gypa fleksibil plastik.Në kuadër montohen këto paisje:</t>
  </si>
  <si>
    <t>Furnizimi i Njehsorit elektrik trefazor multifunksional i lincencuar nga MTI për matjen e energjisë së hargjuar elektrike aktive,reaktive me maxi graf te integruar 3x220V/380V;1-5A</t>
  </si>
  <si>
    <t>Furnizimi iTransformatorit matës të rrymës TMRr 100/5A</t>
  </si>
  <si>
    <t>Furnizimi me ZnO Shkarkues i Mbitensionit i shkaktuar nga rrufeja OPZO Ish=15kA Ush=1.2kV.Montohet në Kuadrin Kryesor Shpërndarës(KKSH) edhe atë për çdo grup të njehsorëve.Mbrojtës kryesor nga goditjet direkte të rrufesë.Prodhues "IzoElektro d.o.o"-Maribor,Slloveni ose ekuivalent.</t>
  </si>
  <si>
    <t>Nderues tarife</t>
  </si>
  <si>
    <t xml:space="preserve"> Furnizimi me Ndërprerës automatik  4AS-150A montohet te KKSH</t>
  </si>
  <si>
    <t xml:space="preserve">Ndërprerës automatik DPX 125, thermal magnetic Icu 25kA-400V, 4P 80A ose I ngjajshem  </t>
  </si>
  <si>
    <t>Ndërprerës automatik DPX 80  (MT), thermal magnetic Icu 25kA-400V, 3P 60A ose I ngjajshem</t>
  </si>
  <si>
    <t>Drita sinjalizuese te fazave  dhe tarifes se ulet</t>
  </si>
  <si>
    <t>Kuadri shpërndarës (KSH1, KSH2) te prodhuesit “Hager” ose ekuivalent,metalik, me dimenzione te nevojshme per realizimin e skemave njepoleshe perkatese, montimi në muri, komplet me  pajisje simbas skemës njëpolëshe:</t>
  </si>
  <si>
    <t>FID 25/0.03A</t>
  </si>
  <si>
    <t>FID 40/0.03A</t>
  </si>
  <si>
    <t>FID 63/0.03A</t>
  </si>
  <si>
    <t>Siguresa automatike 10A "Izlake"</t>
  </si>
  <si>
    <t>Siguresa automatike 16A "Izlake"</t>
  </si>
  <si>
    <t>Siguresa automatike trepolare 16A "Izlake"</t>
  </si>
  <si>
    <t>Siguresa gjysemautomatike 25A per bojler (3P-trepolare ) nga prodhuesit LEGRAND, TICINO dhe GEWIS.</t>
  </si>
  <si>
    <t xml:space="preserve">Furnizimi i ventilatorve per banjo 20W, 10A </t>
  </si>
  <si>
    <t>Furnizimi  i zileve me fuqi 50W, 10A , 85db</t>
  </si>
  <si>
    <t>Furnizimi dhe  transporti i  kabllove qe shtrihen   ne mur nen suva  por te futur me pare ne tub fleksibil vetshuares me seksion adekuat. Çmimi duhet te përfshije edhe atestimin e kabllove te shtrire si dhe mbrojtjen e tyre nga dëmtimet termike dhe mekanike ne ato vende ku mund te parashihet se mund te vij deri te këto dëmtime. Pagesa komplet për metër gjatësi.</t>
  </si>
  <si>
    <t>PP00- Y 3x1.5mm²</t>
  </si>
  <si>
    <t>PP00- Y 3x2.5mm²</t>
  </si>
  <si>
    <t>PP00- Y 5x2.5mm²</t>
  </si>
  <si>
    <t>PP00- Y 5x4mm²</t>
  </si>
  <si>
    <t>PP00- Y 5x16mm²</t>
  </si>
  <si>
    <t>PP00- Y 5x25mm²</t>
  </si>
  <si>
    <t>H07V-K 1x25mm²</t>
  </si>
  <si>
    <t>PE-GYP  për realizimin e inst.el.  Fi13</t>
  </si>
  <si>
    <t>PE-GYP  për realizimin e inst.el.  Fi16</t>
  </si>
  <si>
    <t>PE-GYP  për realizimin e inst.el.  Fi25</t>
  </si>
  <si>
    <t>PE-GYP  për realizimin e inst.el.  Fi32</t>
  </si>
  <si>
    <t>PE-GYP  për realizimin e inst.el.  Fi50</t>
  </si>
  <si>
    <t>PE-GYP  për depertimin e instalimeve elektrike ne objekt  Fi100</t>
  </si>
  <si>
    <t xml:space="preserve">Furnizimi  i trupit ndriçues:Led panel 24W , 4500K 3600lm (V-tac)                     
</t>
  </si>
  <si>
    <t>Furnizimi i trupit ndriçues per koridore dhe hapesira tjera me  26W te firmës sllovene "Intra lighting"  ose prodhim  i ngjashëm për nga forma dhe kualiteti. Shkalla e mbrojtës IP41.</t>
  </si>
  <si>
    <t>Furnizimi i trupit ndriçues, per montim ne hapsiren e banjove 18W te firmës sllovene "Intra lighting"  ose prodhim  i ngjashëm për nga forma dhe kualiteti. Shkalla e mbrojtës IP65.</t>
  </si>
  <si>
    <t>Furnizimi  i reflektorve led  për ndriqim të fasadës (chip on board) ,tensioni i punes: 220~240V / 50~60Hz  6400K Lumen: 60~70lm / 1W ,shperndarja e drites: 120 shkalle,qendrueshmeria e punes: 30.000 h IP mbrojtja: IP65 (Te mbrojtura nga uji) Dimenzionet: L114mm x W95 x H85mm ose prodhim  i ngjashëm për nga forma dhe kualiteti.</t>
  </si>
  <si>
    <t xml:space="preserve">Furnizimi  I sensorve që oktivizohen nga lëvizja  deri në 500W ose prodhim  i ngjashëm për nga forma dhe kualiteti. 
</t>
  </si>
  <si>
    <t>Furnizimi i trupave ndriçues emergjent luminishent  me fuqi 20W për montim direkt ne mur,  me kapak PMMA, me bateri autonome nga NiMH me Autotest dhe automat për mbushje ne çdo tri ore . Mbrojtja IP 41. Pagesa komplet për cope.</t>
  </si>
  <si>
    <t>Furnizimi dhe montimi  tokëzimit me shirit të zinkuar FeZn 25 x 4 mm</t>
  </si>
  <si>
    <t>Furnizimi dhe montimi i  rrufepritësit me shirit të zinkuar FeZn 20 x 3 mm</t>
  </si>
  <si>
    <t>Furnizimi dhe montimi i mbajtësve të shiritit të zinkuar te rrufepritësit ne kulm</t>
  </si>
  <si>
    <t xml:space="preserve">Porosia,     furnizimi     dhe   montimi  I  mbajtësve    për beton  të   përcjellësve të rrufepritësit   deri   te   kuadrot   testuese.mbajtësit janë të tipit   BL.JUS.N.B4.925P
(NGO-35).  </t>
  </si>
  <si>
    <t>Porosia,  furnizimi    dhe   montimi      I mbërthyesve për olluk horizontal  metalik me përcjellësin e rrufepritësit.Mbërthyesit  janë të tipit BY.JUS.N.B4.908 N ( NGO-8)</t>
  </si>
  <si>
    <t>Porosia,furnizimi dhe lidhja e paisjeve  kryqëzuese të tipit JUS.N.B4.936/III.</t>
  </si>
  <si>
    <t xml:space="preserve">Sonda    tokëzues me gjatësi l=1,5 m, Ø =63mm.  Prodhues  "Economic",B dhe H tip  ERGO 57 apo i ngjashëm </t>
  </si>
  <si>
    <t>Kuti matëse për vendosje ne fasade te objektit qe mundëson ndarjen fizike te rrufepritësit nga  tokëzimi për te mundësuar  matjen ose verifikimin e tokëzimit</t>
  </si>
  <si>
    <t>Furnizimi i ndërprerësve serik nga prodhuesit LEGRAND, TICINO dhe GEWIS ose ekuivalent.</t>
  </si>
  <si>
    <t>Furnizimi  i ndërprerësve te thjesht nga prodhuesit LEGRAND, TICINO dhe GEWIS ose ekuivalent..</t>
  </si>
  <si>
    <t>Furnizimi  i ndërprerësve alternativ nga prodhuesit LEGRAND, TICINO dhe GEWIS ose ekuivalent..</t>
  </si>
  <si>
    <t>Furnizimi i Priza njëfazore njeshe per montim ne mure nga prodhuesit LEGRAND, TICINO dhe GEWIS ose ekuivalent.</t>
  </si>
  <si>
    <t>Furnizimi i Priza njëfazore te dyfishta nga prodhuesit LEGRAND, TICINO dhe GEWIS ose ekuivalent..</t>
  </si>
  <si>
    <t>Furnizimi i Priza trefazore nga prodhuesit LEGRAND, TICINO dhe GEWIS ose ekuivalent.</t>
  </si>
  <si>
    <t xml:space="preserve">Furnizimi i Centrali i adresuar i zjarrit (sistemit te zjarrit), kapaciteti minimal 100 dalje adresibile analoge, LCD display, Zone sinjalizimi, Certifikuar to EN 54 - 2 dhe 4, konfigurimi nga PC dhe paneli, te pajisur me furnizim shtese, bateri rezerve, etj </t>
  </si>
  <si>
    <t xml:space="preserve"> Furnizimi me Detektor multikriteria i tymit dhe i temperaturës, me kompensim automatik të zhurmave ambientale, me mikroprocesor, System Sensor 2251TEM Acclimate ose ekuivalent</t>
  </si>
  <si>
    <t xml:space="preserve"> Furnizimi me Detektor termodiferencial i zjarrit, System Sensor 5251HTEM ose ekuivalent</t>
  </si>
  <si>
    <t>Furnizimi me Lajmërues manuel i zjarrit, System Sensor M500KAC ose ekuivalent</t>
  </si>
  <si>
    <t>Furnizimi me Sirenë e brendshme e zjarrit me blic stroboskopik, me qark për sinkronizim të zërit, Bentel HS900S ose ekuivalent</t>
  </si>
  <si>
    <t>Furnizimi me Sirenë e jashtme e zjarrit, me blic stroboskopik, me bateri për vetëfurnizim, Bentel ECHO/R24 ose ekuivalent</t>
  </si>
  <si>
    <t>Furnizimi me Rjetë kabllor IY(st)Y 2x0.8 mm² me gyp te brinjezuar fi 13mm</t>
  </si>
  <si>
    <t>Furnizimi dhe transporti i rërës në fund të kanalit, anash dhe mbi gypë</t>
  </si>
  <si>
    <t>Furnizimi  i njehsorit të ujit  Ø40mm,   komplet me të gjitha elemente fazonike të duhura (Valvula e thjeshtë, valvula me krua për zbrazje). Në cmim të llogaritet edhe valvula njëkahore  Ø40mm</t>
  </si>
  <si>
    <t>Furnizimi i gypit polietilen komplet me te gjitha pjeset fazonike te nevojshme</t>
  </si>
  <si>
    <t>PEHD-100 Ø40 mm  PN 10 barë</t>
  </si>
  <si>
    <t>PEHD-100 Ø32mm  PN 10 barë</t>
  </si>
  <si>
    <t>PEHD-100 Ø25mm  PN 10 barë</t>
  </si>
  <si>
    <t>PEHD-100 Ø20mm  PN 10 barë</t>
  </si>
  <si>
    <t>Furnizimi  i gypit Giacomin me izolim    (uji i ftohtë).</t>
  </si>
  <si>
    <t>Ø22mm</t>
  </si>
  <si>
    <t>Ø16mm</t>
  </si>
  <si>
    <t>Furnizimi  i gypit Giacomin me izolim    (uji i nxehtë).</t>
  </si>
  <si>
    <t>Furnizimi i kutiave shpërndarëse</t>
  </si>
  <si>
    <t>Furnizimi  i  kolektoreve  së bashku me pjesët e nevojshme  (ujë të ftohët )</t>
  </si>
  <si>
    <t>Furnizimi  i kokave në kolektor së bashku me pjesët e nevojshme  (ujë të nxehët)</t>
  </si>
  <si>
    <t>Furnizimi  i kokave në nyjet sanitare së bashku me pjesët e nevojshme   (ujë të ftohët)</t>
  </si>
  <si>
    <t>Furnizimi  i kokave në nyjet sanitare së bashku me pjesët e nevojshme  (ujë të nxehët)</t>
  </si>
  <si>
    <t>Furnizimi i rërës në fund të kanalit, anash dhe mbi gypë</t>
  </si>
  <si>
    <t>Furnizimi i gypit PEHD  Ø90mm per hidrante te mbrendshem, duke lloagrit fazonerin e nevojshme per lidhje</t>
  </si>
  <si>
    <t>PEHD  Ø90mm per hidrante te jashtem duke llogaritur fazonerin e nevojshme per lidhje</t>
  </si>
  <si>
    <t>Furnizimi  i njehsorit të ujitDN 80 mm,   komplet me të gjitha elemente fazonike të duhura (Valvula e thjeshtë, valvula me krua për zbrazje). Në cmim të llogaritet edhe valvula njëkahore Ø90mm</t>
  </si>
  <si>
    <t>Blerja,transporti dhe montimi i hidranteve te brendeshem komplet me te gjitha pjeset fazonike te nevojshme, hidrantet vendosen ne lartesi sipas rregullave. Ne vendine parapare me projekt.</t>
  </si>
  <si>
    <t xml:space="preserve">BFurnizimi  i hidranteve mbitokësor  DN 80 mm komplet me te gjitha pjeset fazonike te nevojshme,  Hidrantet sherbejne per mbushjen e Automjeteve te Zjarrfiksave, te kalkulohet  pjeset fazonike siq jane, elektromufe Ø90 2 copa;  AF Ø90 2 copa; T DN 80/80 nga Giza  si dhe hidranti me elementet perxjelelse, me tri dalje </t>
  </si>
  <si>
    <t>Largimi i dheut te tepert nga punishtja,largimi duhet te behet ne  vendin e pershtatshem</t>
  </si>
  <si>
    <t>Furnizimi  i Gypit PP Ø200mm</t>
  </si>
  <si>
    <t>Furnizimi   i Gypit PP Ø160mm</t>
  </si>
  <si>
    <t>BFurnizimi  i Gypit PP Ø125mm</t>
  </si>
  <si>
    <t>Furnizimi  i Gypit PP Ø110mm</t>
  </si>
  <si>
    <t>Furnizimi  i Gypit PP Ø75mm</t>
  </si>
  <si>
    <t>Y degëzime</t>
  </si>
  <si>
    <t>Ø125/110mm</t>
  </si>
  <si>
    <t>Ø125/75mm</t>
  </si>
  <si>
    <t>Ø110/75mm</t>
  </si>
  <si>
    <t>Ø110mm</t>
  </si>
  <si>
    <t>Ø75mm</t>
  </si>
  <si>
    <t>Kthesa 45</t>
  </si>
  <si>
    <t>Ø125mm</t>
  </si>
  <si>
    <t>Redukues</t>
  </si>
  <si>
    <t>Furnizimi  I Wc guaskës,komplet me te gjitha pjeset e nevojshme.</t>
  </si>
  <si>
    <t>Furnizimi  i lavamanit,komplet me te gjitha pjeset e nevojshme.</t>
  </si>
  <si>
    <t>Furnizimi  i tushëkabines, komplet me te gjitha pjeset e nevojshme.</t>
  </si>
  <si>
    <t>Furnizimi  i pasqyreve për tualet</t>
  </si>
  <si>
    <t>Furnizimi  i bojlerit me vëllim V=80l, komplet me te gjitha pjeset e nevojshme.</t>
  </si>
  <si>
    <t>Radiator me mbajtese 600/800</t>
  </si>
  <si>
    <t>Copë</t>
  </si>
  <si>
    <t>Radiator me mbajtese 600/1000</t>
  </si>
  <si>
    <t xml:space="preserve">Radiator me mbajtese 600/1200 </t>
  </si>
  <si>
    <t xml:space="preserve">Radiator me mbajtese 600/1400 </t>
  </si>
  <si>
    <t>Radiator me mbajtese 600/1600</t>
  </si>
  <si>
    <t>Radiator me mbajtese  600/1800</t>
  </si>
  <si>
    <t>Radiator me mbajtese 600/2000</t>
  </si>
  <si>
    <t>Radiator me mbajtese 600/2200</t>
  </si>
  <si>
    <t>Radiator me mbajtese 600/2400</t>
  </si>
  <si>
    <t>Radiator me mbajtese 600/2800</t>
  </si>
  <si>
    <t>Radiator me mbajtese 600/3000</t>
  </si>
  <si>
    <t>Radiator me mbajtese 300/2400</t>
  </si>
  <si>
    <t xml:space="preserve">Mbajtese te radiatorit </t>
  </si>
  <si>
    <t>Valvula Radiatori me termokokë</t>
  </si>
  <si>
    <t xml:space="preserve">Valvul radiator ne kthim </t>
  </si>
  <si>
    <t>Valvula Automatike ÇAJROSJES ½ DHE 3/4</t>
  </si>
  <si>
    <t>Valvole ç'ajrosjes për solar 1/2</t>
  </si>
  <si>
    <t>Distancer(armotizer) për panele te solareve sipas mostrës</t>
  </si>
  <si>
    <t>Krip industrial për zbutje të ujit</t>
  </si>
  <si>
    <t>Mbyllese per Radiator</t>
  </si>
  <si>
    <t>Diktuna te Azbestit Fi 500;Fi 600 dhe Fi 800</t>
  </si>
  <si>
    <t>Diktuna te Asbestit FI- 1025</t>
  </si>
  <si>
    <t>Diktuna te Azbestit FI-2000</t>
  </si>
  <si>
    <t>Kolektor,,  Kalef ‘’ 1/2</t>
  </si>
  <si>
    <t>Monometer me termometer 1-6 Bar  1/2</t>
  </si>
  <si>
    <t>Monometer 1-6 Bar 1/2</t>
  </si>
  <si>
    <t>Termostat – 120/0/c qe futet ne  Gyp</t>
  </si>
  <si>
    <t xml:space="preserve">Termoizolim per gyp ½ </t>
  </si>
  <si>
    <t>Termoizolim per gyp  ¾</t>
  </si>
  <si>
    <t>Teromoizolim Gypi -6/4”</t>
  </si>
  <si>
    <t>Termoizolim 1”</t>
  </si>
  <si>
    <t>Termoizolim 2”</t>
  </si>
  <si>
    <t>Valvula e siguris 6/4 ‘ 8 bar</t>
  </si>
  <si>
    <t>Valvula e siguris 6/4 ‘ 6 bar</t>
  </si>
  <si>
    <t>Funizimi i pompes centrifugale CL 125-570 /2/37.0A
Kapaciteti i dërgimit       : 275 m³/h
Distanca e dërgimit         : 56 m
Temp. Punuese  (-10.. +130 °C)
Presioni Nominal ~ max. 10 bar 
Lidhja e tubacionit      : DN 125/PN10  (me frekuentorë), me garancion 2 vjeçar</t>
  </si>
  <si>
    <t>Funizimi i pompes centrifugale CL 80-470 /2/37.0A
Kapaciteti i dërgimit       : 275 m³/h
Distanca e dërgimit         : 56 m
Temp. Punuese  (-10.. +130 °C)
Presioni Nominal ~ max. 10 bar 
Lidhja e tubacionit      : DN 80/PN10 (me frekuentorë), me garancion 2 vjeçar</t>
  </si>
  <si>
    <t>Funizimi i Pompes sanitare riqarkulluese NMT SAN MAX C65/180 F340 
Kapaciteti i dërgimit       : 57.4 m³/h
Distanca e dërgimit         : 18.9 m
Temp. Punuese  (-10.. +110 °C)
Presioni Nominal ~ max. 10 bar 
Lidhja e tubacionit      : DN 125/PN10  (me frekuentorë), me garancion 2 vjeçar</t>
  </si>
  <si>
    <t xml:space="preserve">Furnizimi i pompës së re variabile  ri-qarkulluese me rrjedhje variabile me karakteristikat e madhësisë si në vijim:                                                                                   - Prurja: Qmax= 27 m³/h                                                            - Mundi: Hmax= 12 m  
 - Fuqia max. :440 W
- Tensioni: 1,   230 V/50 Hz   
- Diametri nominal : DN50, me garancion 2 vjeçar                                                                                                                                                                                      </t>
  </si>
  <si>
    <t xml:space="preserve">Furnizimi i pompës së re variabile  ri-qarkulluese me rrjedhje variabile me karakteristikat e madhësisë si në vijim:                - Prurja: Qmax= 31 m³/h                                                            - Mundi: Hmax= 15 m  
 - Fuqia max. :440 W
- Tensioni: 1,   230 V/50 Hz   
- Diametri nominal : DN80, me garancion 2 vjeçar                                                                                                                                                                                      </t>
  </si>
  <si>
    <t xml:space="preserve">Furnizimi i Pompa me rregullator frekuentiv 
Kapaciteti i dërgimit: 13.1 m³/h
Mundi i pompes          : 10 m
Temp. Punuese  (-10.. +130 °C)
Presioni Nominal ~ max. 10 bar 
Lidhja e tubacionit      : DN 65/PN10 </t>
  </si>
  <si>
    <t>Furnizimi i pompes sanitare me rregullator frekuentiv 
Prurja: 6.6 m³/h
Mundi i pompes          : 8 m
Temp. Punuese  (-10.. +130 °C)
Presioni Nominal ~ max. 10 bar 
Lidhja e tubacionit      : DN 32/PN10, me garancion 2 vjeçar</t>
  </si>
  <si>
    <t>Furnizimi i pompës qarkullueseTOP-S/DM 65/10</t>
  </si>
  <si>
    <t xml:space="preserve">Pompa zhytëse trefazore me notues 1.5 KW, me garancion 1 vjeçar                 </t>
  </si>
  <si>
    <t>Pompë pedrolo rakete 2.2KW, me garancion 1 vjeçar</t>
  </si>
  <si>
    <t>Gyp aluplast Ø16</t>
  </si>
  <si>
    <t>Lidhse per gyp aluplast Ø16</t>
  </si>
  <si>
    <t>Gjysmëlidhse përv aluplast Ø16</t>
  </si>
  <si>
    <t>T për aluplast</t>
  </si>
  <si>
    <t>Gyp Bakri ø15 mm</t>
  </si>
  <si>
    <t>Gyp Bakri  ø-18mm</t>
  </si>
  <si>
    <t>Gype Bakri  ø-22mm</t>
  </si>
  <si>
    <t>Gyp Bakri  ø-28mm</t>
  </si>
  <si>
    <t>Gype Bakri  ø-35mm</t>
  </si>
  <si>
    <t>EMS CU  ø15</t>
  </si>
  <si>
    <t>EMS  CU ø18</t>
  </si>
  <si>
    <t>EMS CU  ø22</t>
  </si>
  <si>
    <t>EMS  CU ø28</t>
  </si>
  <si>
    <t>EMS  CU ø35</t>
  </si>
  <si>
    <t>EMBE CU  ø15</t>
  </si>
  <si>
    <t>EMBE  CU ø18</t>
  </si>
  <si>
    <t>EMBE  CU ø22</t>
  </si>
  <si>
    <t>EMBE CU ø28</t>
  </si>
  <si>
    <t>EMBE CU ø35</t>
  </si>
  <si>
    <t>T CU ø 35-35-35</t>
  </si>
  <si>
    <t>T CU ø 35-15-35</t>
  </si>
  <si>
    <t>T CU ø 28 -28-28</t>
  </si>
  <si>
    <t>T CU ø 28 -15-28</t>
  </si>
  <si>
    <t>T CU ø 22-22-22</t>
  </si>
  <si>
    <t>T CU ø 22-15-22</t>
  </si>
  <si>
    <t>T CU ø 18-18-18</t>
  </si>
  <si>
    <t>T CU ø 18-15-18</t>
  </si>
  <si>
    <t>T CU ø 15-15-15</t>
  </si>
  <si>
    <t>Kthese cu 90° ø35 (45°)</t>
  </si>
  <si>
    <t>Kthese cu 90° ø28 (45°)</t>
  </si>
  <si>
    <t>Kthese cu 90° ø22 (45°)</t>
  </si>
  <si>
    <t>Kthese cu 90° ø18 (45°)</t>
  </si>
  <si>
    <t>Kthese cu 90° ø15 (45°)</t>
  </si>
  <si>
    <t>Gjysmëkthese cu 90° ø35 (45°)</t>
  </si>
  <si>
    <t>Gjysmëkthese cu 90° ø28 (45°)</t>
  </si>
  <si>
    <t>Gjysmëkthese cu 90° ø22 (45°)</t>
  </si>
  <si>
    <t>Gjysmëkthese cu 90° ø18 (45°)</t>
  </si>
  <si>
    <t>Gjysmëkthese cu 90° ø15 (45°)</t>
  </si>
  <si>
    <t>Tejkaluese cu ø15</t>
  </si>
  <si>
    <t>Vazhduese cu ø15</t>
  </si>
  <si>
    <t>Vazhduese cu ø18</t>
  </si>
  <si>
    <t>Vazhduese cu ø22</t>
  </si>
  <si>
    <t>Vazhduese cu ø28</t>
  </si>
  <si>
    <t>Vazhduese cu ø35</t>
  </si>
  <si>
    <t>Reduktuese cu ø18-15</t>
  </si>
  <si>
    <t>Reduktuese cu ø22-18</t>
  </si>
  <si>
    <t>Reduktuese cu ø28-22</t>
  </si>
  <si>
    <t>Reduktuese cu ø35-28</t>
  </si>
  <si>
    <t>Embe holender cu ø 15</t>
  </si>
  <si>
    <t>Embe holender cu ø 18</t>
  </si>
  <si>
    <t>Embe holender cu ø 22</t>
  </si>
  <si>
    <t>Embe holender cu ø 28</t>
  </si>
  <si>
    <t>Embe holender cu ø 35</t>
  </si>
  <si>
    <t>Mbajtese plastike ø 15</t>
  </si>
  <si>
    <t>Mbajtese plastike ø 18</t>
  </si>
  <si>
    <t>Mbajtese plastike ø 22</t>
  </si>
  <si>
    <t>Mbajtese plastike ø 28</t>
  </si>
  <si>
    <t>Mbajtese plastike ø 35</t>
  </si>
  <si>
    <t>Enë ekspanduese 100 l</t>
  </si>
  <si>
    <t>Enë ekspanduese 200 l</t>
  </si>
  <si>
    <t>Gome për enë ekspandues 30 l</t>
  </si>
  <si>
    <t>Gome për enë ekspandues 50 l</t>
  </si>
  <si>
    <t>Gome për enë ekspandues 100 l</t>
  </si>
  <si>
    <t xml:space="preserve">Diktung klingerit 1⁄2 </t>
  </si>
  <si>
    <t xml:space="preserve">Diktung klingerit  3⁄4 </t>
  </si>
  <si>
    <t xml:space="preserve">Diktung klingerit  1" </t>
  </si>
  <si>
    <t>Diktung klingerit  4⁄5</t>
  </si>
  <si>
    <t>Diktung klingerit  6⁄4</t>
  </si>
  <si>
    <t xml:space="preserve">Diktung klingerit  2" </t>
  </si>
  <si>
    <t>Furnizimi i mbajtëseve metalike njëshe    1/2"</t>
  </si>
  <si>
    <t>Furnizimi i mbajtëseve metalike njëshe    3/4"</t>
  </si>
  <si>
    <t>Furnizimi i mbajtëseve metalike njëshe    1 "</t>
  </si>
  <si>
    <t>Furnizimi i gypit Bakër plast 15x0.8</t>
  </si>
  <si>
    <t>Furnizimi i gypit Aluplast 15x0.9</t>
  </si>
  <si>
    <t xml:space="preserve">Furnizim me kallaj 99% </t>
  </si>
  <si>
    <t>Furnizim me bombol gasi</t>
  </si>
  <si>
    <t>Furnizim me flakës për saldim</t>
  </si>
  <si>
    <t>Furnizim me past për pastrim</t>
  </si>
  <si>
    <t>Furnizim me brisk për prerje të gypave Cu 1.2 -18 mm</t>
  </si>
  <si>
    <t>Gyp Ø16x2.2mm TECE</t>
  </si>
  <si>
    <t>Gyp Ø20x3.45mm TECE</t>
  </si>
  <si>
    <t>Gyp Ø25x4mm TECE</t>
  </si>
  <si>
    <t>Izolim 18 flex</t>
  </si>
  <si>
    <t>Izolim 22 flex</t>
  </si>
  <si>
    <t>Izolim 28 flex</t>
  </si>
  <si>
    <t xml:space="preserve">Krua Ø 1/2 me goditje  me vetë ndalje për disa sekonda (Ø1/2 për lavaman ) montimi i ulët kualitet i lartë </t>
  </si>
  <si>
    <t>Tush bateri  e thjeshtë me gyp fleksibël</t>
  </si>
  <si>
    <t>Bateri automatike kuzhine-Montimi i ulët-ujë të nxehtë,ftohtë</t>
  </si>
  <si>
    <t>Bateri kuzhine e thjeshtë montim I lart-ujë të nxehtë,ftohtë</t>
  </si>
  <si>
    <t>Tush bateri  e automatike  me gyp fleksibil</t>
  </si>
  <si>
    <t>Tush bateri  e automatike  me tach sistem</t>
  </si>
  <si>
    <t>Tush bateri  e thjeshtë me gyp të fiksuar nga lartë</t>
  </si>
  <si>
    <t>Furnizim me bateri industriale për kuzhinëme dimenzione (LxWxH)≈ (245x50x520)mm, lartësia nga baza 480 mm, projeksioni u grykës 200mm, gjatësia e dorëzës 55 mm, lloji I lidhjes : presion I lartë : 3-10  bar, tubi I lidhjes Ø3/8".</t>
  </si>
  <si>
    <t>Bateri për bojler 10 l montim i lartë për ujë të kombinuar ftohët dhe të nxeht</t>
  </si>
  <si>
    <t>Koka e tushit  për mur nga materiali i Inoxit me hyrje Ø 1/2</t>
  </si>
  <si>
    <t xml:space="preserve">Kapak të guacës për WC </t>
  </si>
  <si>
    <t>Fontan komplet për pastrimin e guaces (rezervar)</t>
  </si>
  <si>
    <t>Teflon (I madhë me kornizë të bardhë ose të kalter ) 1.27cm x13.2m</t>
  </si>
  <si>
    <t>Ek ventil Ø 1/2x1/2</t>
  </si>
  <si>
    <t>Ek ventil Ø 1/2x3/8</t>
  </si>
  <si>
    <t>Gyp fleksibil  FM Ø 1/2x1/2 - 600 mm</t>
  </si>
  <si>
    <t>Gyp fleksibil  FM Ø 1/2x1/2 - 800 mm</t>
  </si>
  <si>
    <t>Gyp fleksibil  FF  Ø 3/8 x1/2-600 mm</t>
  </si>
  <si>
    <t>Gyp fleksibil  FF Ø 3/8 x3/8-600 mm</t>
  </si>
  <si>
    <t>Gyp fleksibil  FF Ø 1/2x1/2 - 600 mm</t>
  </si>
  <si>
    <t>Gyp fleksibil  FF Ø 1/2x1/2 - 800 mm</t>
  </si>
  <si>
    <t>Gyp fleksibil për bateri automatike niveli i ulët Ø 1/4x1/2-600 mm</t>
  </si>
  <si>
    <t>Gyp fleksibil për bateri automatike niveli i ulët Ø 1/4x3/8-600 mm</t>
  </si>
  <si>
    <t>Kuti e nxemjes 45x50</t>
  </si>
  <si>
    <t xml:space="preserve">Copë  </t>
  </si>
  <si>
    <t>Kuti e nxemjes 45x70</t>
  </si>
  <si>
    <t>Kuti e nxemjes 45x80</t>
  </si>
  <si>
    <t>Kuti e nxemjes 60x35</t>
  </si>
  <si>
    <t>Kuti e nxemjes 60x40</t>
  </si>
  <si>
    <t>Kuti e nxemjes 60x45</t>
  </si>
  <si>
    <t>Kuti e nxemjes 60x50</t>
  </si>
  <si>
    <t>Kuti e nxemjes 60x55</t>
  </si>
  <si>
    <t>Kuti e nxemjes 60x60</t>
  </si>
  <si>
    <t>Kuti e nxemjes 60x70</t>
  </si>
  <si>
    <t xml:space="preserve">Kolektore 7D inox </t>
  </si>
  <si>
    <t xml:space="preserve">Kolektore 8D inox </t>
  </si>
  <si>
    <t xml:space="preserve">Kolektore 9D inox </t>
  </si>
  <si>
    <t xml:space="preserve">Kolektore 10D inox </t>
  </si>
  <si>
    <t xml:space="preserve">Kolektore 11D inox </t>
  </si>
  <si>
    <t xml:space="preserve">Kolektore 12D inox </t>
  </si>
  <si>
    <t xml:space="preserve">Kolektore 2D EP bronz </t>
  </si>
  <si>
    <t xml:space="preserve">Kolektore 3D EP bronz </t>
  </si>
  <si>
    <t xml:space="preserve">Kolektore 4D EP bronz </t>
  </si>
  <si>
    <t xml:space="preserve">Kolektore 2D IP bronz </t>
  </si>
  <si>
    <t xml:space="preserve">Kolektore 3D IP bronz </t>
  </si>
  <si>
    <t xml:space="preserve">Kolektore 4D IP bronz </t>
  </si>
  <si>
    <t>Lidhese e kol. dyshemese bronz aluplast</t>
  </si>
  <si>
    <t xml:space="preserve">Kolektore i nxemjes </t>
  </si>
  <si>
    <t xml:space="preserve">Lidhese e kol. nxemjes aluplast </t>
  </si>
  <si>
    <t xml:space="preserve">Lidhese e kol. nxemjes baker </t>
  </si>
  <si>
    <t xml:space="preserve">Furnizimi  i gypave te çelikut te  zinguar komplet me te gjitha pjeset fazonike te nevojshme   Ø 2" </t>
  </si>
  <si>
    <t>TOTALI  PA TVSH PER QMIM NJESI</t>
  </si>
  <si>
    <t>TOTOALI PA TVSH</t>
  </si>
  <si>
    <t xml:space="preserve">SASIA </t>
  </si>
  <si>
    <t xml:space="preserve">Llaç për rrafshim (Mase Rrafshuese)
Pluhur-Llaç për rrafshim në bazë gipsi. Perdoret për mure te brendshme dhe te jashtme, lyerjen e mureve, si dhe urë  lidhëse ndermjet llaqit themelor dhe llaqit struktural-abribit. (p.sh mbylljen e plasaritjeve). Vendoset pas tharjes se plotë te llaçit themelor. Koha e aplikimit:20-60min; Koha e tharjes:18-24h; Paketimi:20-30kg.
(Ekuivalnet me Pofix 50)    </t>
  </si>
  <si>
    <t>Kg</t>
  </si>
  <si>
    <t>Fugenfiler
Përdoret për ngjitjen e rrjetave të plastikës mbi pllaka të gipsit në vendet ku ato takohen.</t>
  </si>
  <si>
    <t>Vetë-Nivelizues
Nivelanti është një mbushës vetë-nivelues që formon një bazë ideale në dysheme.</t>
  </si>
  <si>
    <t>Ngjites per pllaka
Për perdorim te brendshem
Ngjites per pllaka qeramike/porcelani ngjyre bardhe. Koha e aplikimit: 0-1h;
Harxhimi: 4-7kg/m²/5mm; Paketimi minimum 25-30 kg.
( Ekuivalent me Dast 2000)</t>
  </si>
  <si>
    <t>Ngjites per pllaka
Për perdorim te jashtëm
Ngjites per pllaka qeramike/porcelani ngjyre bardhe. Koha e aplikimit: 0-1h;
Harxhimi: 4-7kg/m²/5mm; Paketimi minimum 25-30 kg.
( Ekuivalent me Dast 3000)</t>
  </si>
  <si>
    <t>Fuga per pllaka
Pluhur me baze cimentoje per mbushjen e hapesirave ne mes pllakave te qeramikes/ porcelanit; Per ambiente te jashtme dhe te brendshme; Me veti antibakteriale. Ngjyren e percakton AK. Produkti duhet ti plotesoj kriteret e parapara me standardin EN 13888 dhe EN 12808.</t>
  </si>
  <si>
    <t>Trake izoluese letre
Trake izoluese nga letra me ngjitje njëansore; Dimensionet: 48mm/50m; Trashesia e letres min.80micron</t>
  </si>
  <si>
    <t>Cope</t>
  </si>
  <si>
    <t>M'</t>
  </si>
  <si>
    <t xml:space="preserve">UD profile metalike
Profil perimetral për ndërtimin e konstruksioneve të sistemeve si: tavan i varur, veshje muri, ndarje te mureve, etj;
Dimensionet: 3mx27x28x27mm; Me trashesi: 0.6mm; Pesha specifike: min.37kg/100 m.                                                                                                                                                                                                        </t>
  </si>
  <si>
    <t>CD profile metalike
Perdoret per pllake gipsi me dimensione minimum 3mx30x60x0.45mm.</t>
  </si>
  <si>
    <t>UW profile metalike
Perdoret per pllake gipsi me dimensione minimum 4mx75x40x0.60mm.</t>
  </si>
  <si>
    <t>CW profile metalike
Perdoret per pllake gipsi me dimensione minimum 3mx75x40x0.60mm.</t>
  </si>
  <si>
    <t>UW profile metalike
Perdoret per pllake gipsi me dimensione minimum 4mx50x40x0.60mm.</t>
  </si>
  <si>
    <t>CW profile metalike
Perdoret per pllake gipsi me dimensione minimum 3mx50x40x0.60mm.</t>
  </si>
  <si>
    <t>UW profile metalike
Perdoret per pllake gipsi me dimensione minimum 4mx100x40x0.60mm.</t>
  </si>
  <si>
    <t>CW profile metalike
Perdoret per pllake gipsi me dimensione minimum 3mx100x40x0.60mm.</t>
  </si>
  <si>
    <t xml:space="preserve">Purpen-shkumë
Shkume Poliuretane për mbushjen dhe fiksimin/izolimin akustik dhe termik te nyjeve rreth dritareve, dyerve, tubave dhe pajisjeve tjera perdorimi te jete  me pips); Koha e formesimit te shkumes: max.12minuta; Densiteti: 15-30kg/m³; Paketimi: shishe minimum 700ml. </t>
  </si>
  <si>
    <t xml:space="preserve">Vida (Shtrafa) knaufi 3.5*25mm
Fileta per llamarin
Paketim minimum 1000 copë </t>
  </si>
  <si>
    <t>Pako</t>
  </si>
  <si>
    <t>Vida (Shtrafa)  knaufi 3.5*35mm
Fileta per llamarin
Paketim minimum 1000cop</t>
  </si>
  <si>
    <t>Vida (Shtrafa)  3.5*35mm
Fileta per dru
Paketim minimum 1000cop</t>
  </si>
  <si>
    <t>Vida (Shtrafa)  3.5*45mm
Fileta per dru
Paketim minimum 1000cop</t>
  </si>
  <si>
    <t>Pllake  gipse me fiber 120x2000
Pllaka e gipsit është e bërë nga gipsi dhe ka një shtresë letre e cila mundëson lyerje të lehtë. Kjo pllakë përdoret në shumë mënyra në interier. Mund të përdoret për izolim, ndarje apo edhe përmirësim të mureve. Ky lloj i pllakës siguron edhe izolim akustik</t>
  </si>
  <si>
    <t>M2</t>
  </si>
  <si>
    <t>Pllake  gipse me fiber 120x2000 Kunder lageshtis
Pllaka e gipsit është e bërë nga gipsi dhe ka një shtresë letre e cila mundëson lyerje dhe fasadim të lehtë. Kjo pllakë përdoret në shumë mënyra në interier. Mund të përdoret për izolim, ndarje apo edhe përmirësim të mureve. Ky lloj i pllakes siguron edhe hidroizolim</t>
  </si>
  <si>
    <t>Pllake  Cementi 10.0x1200x2400 
Substrati ideal për muret e jashtme në sistemet ventiluar ose ujë-menaxhuar (direkt-aplikuar). Gjithashtu për rinovimet fasadës dhe aplikimet e jashtme tavan.AQUAPANEL® Cement Board Outdoor është një i fuqishëm, jo-djegshme panel ndërtimi bërë nga çimentos Portland agreguar me veshura rrjetë fije qelqi ngulitur në prapa dhe para sipërfaqeve.</t>
  </si>
  <si>
    <t>Sigues Automatike 1P , 10A</t>
  </si>
  <si>
    <t>Sigues Automatike 1P , 16A</t>
  </si>
  <si>
    <t>Sigues Automatike 1P , 20A</t>
  </si>
  <si>
    <t>Sigues Automatike 1P , 25A</t>
  </si>
  <si>
    <t>Sigues Automatike 1P ,32A</t>
  </si>
  <si>
    <t xml:space="preserve">AS Automat 3P 80Ah A1N </t>
  </si>
  <si>
    <t xml:space="preserve">AS Automat 4P 80Ah A1B </t>
  </si>
  <si>
    <t xml:space="preserve">AS Automat 4P 250Ah A2B </t>
  </si>
  <si>
    <t>Prizë (prodhim me standarde CE) monofaz 220v +Pn</t>
  </si>
  <si>
    <t>Prizë (prodhim me standarde CE) e dyfyshte 220v + Pn</t>
  </si>
  <si>
    <t>Spinë (prodhim me standarde CE) 220v</t>
  </si>
  <si>
    <t>Ndërpresë (prodhim me standarde CE)  i thjeshte</t>
  </si>
  <si>
    <t>Ndërpresë (prodhim me standarde CE)  kryqëzor</t>
  </si>
  <si>
    <t>Ndërpresë (prodhim me standarde CE) për zile</t>
  </si>
  <si>
    <t>Ndërpresë (prodhim me standarde CE)  Alternativ</t>
  </si>
  <si>
    <t>Ujëmbledhës PVC të kanalizmit te brendshem - Ø 50 Horizontal</t>
  </si>
  <si>
    <t>Ujëmbledhës PVC të kanalizmit te brendshem - Ø 50 Vertikal</t>
  </si>
  <si>
    <t>Ujëmbledhës PVC të kanalizmit te brendshem - Ø 75 Horizontal</t>
  </si>
  <si>
    <t>Ujëmbledhës PVC të kanalizmit te brendshem - Ø 75 Vertikal</t>
  </si>
  <si>
    <t>Ujëmbledhës PVC të kanalizmit te brendshem - Ø 110 Horizontal</t>
  </si>
  <si>
    <t>Ujëmbledhës PVC të kanalizmit te brendshem - Ø 110 Vertikal</t>
  </si>
  <si>
    <t>Rrjete ( Reshetk) INOX 150*150</t>
  </si>
  <si>
    <t>Rrjete ( Reshetk)  Ø 50 INOX min.33cm</t>
  </si>
  <si>
    <t xml:space="preserve">Vazhdues PVC të kanalizmit te brendshem per kanalizim Ø 50 </t>
  </si>
  <si>
    <t>Vazhdues PVC të kanalizmit te brendshem per kanalizim Ø 75</t>
  </si>
  <si>
    <t>Degezues PVC të kanalizmit te brendshem - Y Ø 50 x 50</t>
  </si>
  <si>
    <t>Degezues PVC të kanalizmit te brendshem -Y Ø 75 x 75</t>
  </si>
  <si>
    <t>Degezues PVC të kanalizmit te brendshem -Y Ø 110 x 110</t>
  </si>
  <si>
    <t>Degezues PVC të kanalizmit te brendshem -Y Ø 160 x 160</t>
  </si>
  <si>
    <t>Degezues PVC të kanalizmit te brendshem -T Ø 50 x 50</t>
  </si>
  <si>
    <t>Degezues PVC të kanalizmit te brendshem -T Ø 75 x 75</t>
  </si>
  <si>
    <t>Degezues PVC  të kanalizmit te brendshem-T Ø 110 x 110</t>
  </si>
  <si>
    <t>Degezues PVC të kanalizmit te brendshem -T Ø 160 x 160</t>
  </si>
  <si>
    <t>Degezues PVC të kanalizmit te brendshem -Y Ø 75 x 50</t>
  </si>
  <si>
    <t>Degezues PVC të kanalizmit te brendshem -T Ø 75 x 50</t>
  </si>
  <si>
    <t>Degezues PVC të kanalizmit te brendshem -Y Ø 110 x 50</t>
  </si>
  <si>
    <t>Degezues PVC të kanalizmit te brendshem -T Ø 110 x 50</t>
  </si>
  <si>
    <t>Degezues PVC të kanalizmit te brendshem -Y Ø 110 x 75</t>
  </si>
  <si>
    <t>Degezues PVC të kanalizmit te brendshem -T Ø 110 x 75</t>
  </si>
  <si>
    <t>Redukes  PVC të kanalizmit te brendshem - Ø 75 x 50</t>
  </si>
  <si>
    <t>Redukes  PVC të kanalizmit te brendshem - Ø 110 x 50</t>
  </si>
  <si>
    <t>Redukes  PVC të kanalizmit te brendshem - Ø 110 x 75</t>
  </si>
  <si>
    <t>Redukes  PVC të kanalizmit te brendshem - Ø 125 x 110</t>
  </si>
  <si>
    <t>Redukes  PVC të kanalizmit te brendshem - Ø 160 x 125</t>
  </si>
  <si>
    <t>Gypa PVC të kanalizmit te brendshem Ø 125 x 1000 mm</t>
  </si>
  <si>
    <t>Gypa PVC të kanalizmit te brendshem Ø 160 x 250 mm</t>
  </si>
  <si>
    <t>Gypa PVC të kanalizmit te brendshem Ø 160 x 500 mm</t>
  </si>
  <si>
    <t>Gypa PVC të kanalizmit te brendshem Ø 160 x 1000 mm</t>
  </si>
  <si>
    <t>Gypa PVC të kanalizmit te brendshem Ø 200 x 500 mm</t>
  </si>
  <si>
    <t>Gypa PVC të kanalizmit te brendshem Ø 200 x 1000 mm</t>
  </si>
  <si>
    <t xml:space="preserve">Prizë 2m </t>
  </si>
  <si>
    <t>Prizë 1m</t>
  </si>
  <si>
    <t>Ndërprerës 1m</t>
  </si>
  <si>
    <t>Nderprerës 1m alternativ</t>
  </si>
  <si>
    <t>Ndërprerës 2m</t>
  </si>
  <si>
    <t xml:space="preserve">Led panel amstrongu 59x59 36w </t>
  </si>
  <si>
    <t xml:space="preserve">Ndërprerës që vendosët në muri 2 polar </t>
  </si>
  <si>
    <t xml:space="preserve">Ndërprerës që vendosët në muri 1 polar </t>
  </si>
  <si>
    <t>Ndërprerës OG 1 polar</t>
  </si>
  <si>
    <t>Ndërprerës OG 2 polar</t>
  </si>
  <si>
    <t>Prizë që vendosët muri</t>
  </si>
  <si>
    <t>Prizë OG</t>
  </si>
  <si>
    <t>Kuti elektrike 2M</t>
  </si>
  <si>
    <t>Kuti elektrike 3M</t>
  </si>
  <si>
    <t>Kuti elektrike 5M</t>
  </si>
  <si>
    <t>Kuti elektrike 7M</t>
  </si>
  <si>
    <t>Cmimi njësi pa TVSH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</si>
</sst>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2]\ * #,##0.00_);_([$€-2]\ * \(#,##0.00\);_([$€-2]\ * &quot;-&quot;??_);_(@_)"/>
    <numFmt numFmtId="165" formatCode="0.0"/>
    <numFmt numFmtId="166" formatCode="#,##0.00\ [$€-1]"/>
  </numFmts>
  <fonts count="24" x14ac:knownFonts="1">
    <font>
      <sz val="11"/>
      <color theme="1"/>
      <name val="Calibri"/>
      <family val="2"/>
      <scheme val="minor"/>
    </font>
    <font>
      <b/>
      <sz val="11"/>
      <color theme="1"/>
      <name val="Calibri"/>
      <family val="2"/>
      <scheme val="minor"/>
    </font>
    <font>
      <sz val="10"/>
      <color theme="1"/>
      <name val="Cambria"/>
      <family val="1"/>
    </font>
    <font>
      <sz val="11"/>
      <color theme="1"/>
      <name val="Calibri"/>
      <family val="2"/>
      <scheme val="minor"/>
    </font>
    <font>
      <sz val="10"/>
      <name val="Calibri"/>
      <family val="2"/>
      <scheme val="minor"/>
    </font>
    <font>
      <b/>
      <sz val="11"/>
      <color rgb="FF3F3F3F"/>
      <name val="Calibri"/>
      <family val="2"/>
      <scheme val="minor"/>
    </font>
    <font>
      <sz val="10"/>
      <color rgb="FF000000"/>
      <name val="Arial"/>
      <family val="2"/>
    </font>
    <font>
      <sz val="11"/>
      <color theme="1"/>
      <name val="Calibri"/>
      <family val="2"/>
    </font>
    <font>
      <sz val="11"/>
      <name val="Calibri"/>
      <family val="2"/>
    </font>
    <font>
      <b/>
      <sz val="11"/>
      <name val="Calibri"/>
      <family val="2"/>
    </font>
    <font>
      <sz val="11"/>
      <color rgb="FF000000"/>
      <name val="Calibri"/>
      <family val="2"/>
    </font>
    <font>
      <b/>
      <sz val="11"/>
      <color rgb="FF000000"/>
      <name val="Calibri"/>
      <family val="2"/>
    </font>
    <font>
      <b/>
      <sz val="11"/>
      <color theme="1"/>
      <name val="Calibri"/>
      <family val="2"/>
    </font>
    <font>
      <sz val="11"/>
      <color rgb="FFFF0000"/>
      <name val="Calibri"/>
      <family val="2"/>
    </font>
    <font>
      <vertAlign val="superscript"/>
      <sz val="10"/>
      <name val="Calibri"/>
      <family val="2"/>
    </font>
    <font>
      <sz val="10"/>
      <name val="Arial"/>
      <family val="2"/>
    </font>
    <font>
      <sz val="11"/>
      <name val="Tw Cen MT"/>
      <family val="2"/>
    </font>
    <font>
      <sz val="11"/>
      <name val="Calibri"/>
      <family val="2"/>
      <scheme val="minor"/>
    </font>
    <font>
      <sz val="10"/>
      <name val="Calibri"/>
      <family val="2"/>
    </font>
    <font>
      <sz val="9"/>
      <name val="Calibri"/>
      <family val="2"/>
      <scheme val="minor"/>
    </font>
    <font>
      <b/>
      <sz val="10"/>
      <color rgb="FF3F3F3F"/>
      <name val="Calibri"/>
      <family val="2"/>
      <scheme val="minor"/>
    </font>
    <font>
      <sz val="12"/>
      <name val="Times New Roman"/>
      <family val="1"/>
    </font>
    <font>
      <sz val="11"/>
      <color theme="0"/>
      <name val="Calibri"/>
      <family val="2"/>
    </font>
    <font>
      <b/>
      <sz val="11"/>
      <color theme="0"/>
      <name val="Calibri"/>
      <family val="2"/>
    </font>
  </fonts>
  <fills count="9">
    <fill>
      <patternFill patternType="none"/>
    </fill>
    <fill>
      <patternFill patternType="gray125"/>
    </fill>
    <fill>
      <patternFill patternType="solid">
        <fgColor rgb="FFD3D3D3"/>
        <bgColor indexed="64"/>
      </patternFill>
    </fill>
    <fill>
      <patternFill patternType="solid">
        <fgColor rgb="FFF2F2F2"/>
      </patternFill>
    </fill>
    <fill>
      <patternFill patternType="solid">
        <fgColor rgb="FFFFFFFF"/>
        <bgColor rgb="FFFFFFFF"/>
      </patternFill>
    </fill>
    <fill>
      <patternFill patternType="solid">
        <fgColor theme="0"/>
        <bgColor indexed="64"/>
      </patternFill>
    </fill>
    <fill>
      <patternFill patternType="solid">
        <fgColor indexed="9"/>
        <bgColor indexed="64"/>
      </patternFill>
    </fill>
    <fill>
      <patternFill patternType="solid">
        <fgColor rgb="FF5981B3"/>
        <bgColor rgb="FF538DD5"/>
      </patternFill>
    </fill>
    <fill>
      <patternFill patternType="solid">
        <fgColor rgb="FF5981B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s>
  <cellStyleXfs count="6">
    <xf numFmtId="0" fontId="0" fillId="0" borderId="0"/>
    <xf numFmtId="43" fontId="3" fillId="0" borderId="0" applyFont="0" applyFill="0" applyBorder="0" applyAlignment="0" applyProtection="0"/>
    <xf numFmtId="0" fontId="5" fillId="3" borderId="5" applyNumberFormat="0" applyAlignment="0" applyProtection="0"/>
    <xf numFmtId="0" fontId="6" fillId="0" borderId="0"/>
    <xf numFmtId="0" fontId="15" fillId="0" borderId="0"/>
    <xf numFmtId="0" fontId="6" fillId="0" borderId="0"/>
  </cellStyleXfs>
  <cellXfs count="51">
    <xf numFmtId="0" fontId="0" fillId="0" borderId="0" xfId="0"/>
    <xf numFmtId="0" fontId="0" fillId="2" borderId="3" xfId="0" applyFill="1" applyBorder="1" applyAlignment="1" applyProtection="1">
      <alignment vertical="center" wrapText="1"/>
    </xf>
    <xf numFmtId="0" fontId="0" fillId="2" borderId="2" xfId="0" applyFill="1" applyBorder="1" applyAlignment="1" applyProtection="1">
      <alignment vertical="center" wrapText="1"/>
    </xf>
    <xf numFmtId="0" fontId="0" fillId="0" borderId="3" xfId="0" applyFill="1" applyBorder="1" applyAlignment="1" applyProtection="1">
      <alignment vertical="center" wrapText="1"/>
    </xf>
    <xf numFmtId="0" fontId="0" fillId="0" borderId="1" xfId="0" applyFill="1" applyBorder="1" applyAlignment="1" applyProtection="1">
      <alignment vertical="center" wrapText="1"/>
    </xf>
    <xf numFmtId="0" fontId="2" fillId="0" borderId="1" xfId="0" applyFont="1" applyFill="1" applyBorder="1" applyAlignment="1">
      <alignment horizontal="left" vertical="top" wrapText="1"/>
    </xf>
    <xf numFmtId="0" fontId="2" fillId="0" borderId="1" xfId="0" applyFont="1" applyBorder="1" applyAlignment="1">
      <alignment horizontal="left" wrapText="1"/>
    </xf>
    <xf numFmtId="0" fontId="1" fillId="2" borderId="2" xfId="0" applyFont="1" applyFill="1" applyBorder="1" applyAlignment="1" applyProtection="1">
      <alignment vertical="center" wrapText="1"/>
    </xf>
    <xf numFmtId="164" fontId="0" fillId="2" borderId="2" xfId="0" applyNumberFormat="1" applyFill="1" applyBorder="1" applyAlignment="1" applyProtection="1">
      <alignment vertical="center" wrapText="1"/>
    </xf>
    <xf numFmtId="164" fontId="0" fillId="0" borderId="2" xfId="0" applyNumberFormat="1" applyFill="1" applyBorder="1" applyAlignment="1" applyProtection="1">
      <alignment vertical="center" wrapText="1"/>
    </xf>
    <xf numFmtId="164" fontId="0" fillId="0" borderId="1" xfId="0" applyNumberFormat="1" applyBorder="1"/>
    <xf numFmtId="164" fontId="0" fillId="0" borderId="0" xfId="0" applyNumberFormat="1"/>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49" fontId="4" fillId="0" borderId="4" xfId="0" applyNumberFormat="1" applyFont="1" applyBorder="1" applyAlignment="1">
      <alignment horizontal="center" vertical="center" wrapText="1"/>
    </xf>
    <xf numFmtId="0" fontId="8" fillId="0" borderId="1" xfId="3" applyFont="1" applyBorder="1" applyAlignment="1">
      <alignment horizontal="left" vertical="center" wrapText="1"/>
    </xf>
    <xf numFmtId="0" fontId="10" fillId="4" borderId="1" xfId="3" applyFont="1" applyFill="1" applyBorder="1" applyAlignment="1">
      <alignment horizontal="left" vertical="center" wrapText="1"/>
    </xf>
    <xf numFmtId="0" fontId="10" fillId="0" borderId="1" xfId="3" applyFont="1" applyBorder="1" applyAlignment="1">
      <alignment horizontal="left" vertical="center" wrapText="1"/>
    </xf>
    <xf numFmtId="0" fontId="7" fillId="5" borderId="1" xfId="3" applyFont="1" applyFill="1" applyBorder="1" applyAlignment="1">
      <alignment horizontal="center" vertical="center"/>
    </xf>
    <xf numFmtId="0" fontId="10" fillId="5" borderId="1" xfId="3" applyFont="1" applyFill="1" applyBorder="1" applyAlignment="1">
      <alignment horizontal="left" vertical="center" wrapText="1"/>
    </xf>
    <xf numFmtId="0" fontId="7" fillId="5" borderId="1" xfId="3" applyFont="1" applyFill="1" applyBorder="1" applyAlignment="1">
      <alignment horizontal="left" vertical="center" wrapText="1"/>
    </xf>
    <xf numFmtId="0" fontId="8" fillId="5" borderId="1" xfId="3" applyFont="1" applyFill="1" applyBorder="1" applyAlignment="1">
      <alignment horizontal="left" vertical="center" wrapText="1"/>
    </xf>
    <xf numFmtId="165" fontId="10" fillId="0" borderId="1" xfId="3" applyNumberFormat="1" applyFont="1" applyBorder="1" applyAlignment="1">
      <alignment horizontal="left" vertical="center" wrapText="1"/>
    </xf>
    <xf numFmtId="0" fontId="7" fillId="0" borderId="1" xfId="3" applyFont="1" applyBorder="1" applyAlignment="1">
      <alignment horizontal="center" vertical="center"/>
    </xf>
    <xf numFmtId="0" fontId="4" fillId="0" borderId="1" xfId="0" applyFont="1" applyBorder="1" applyAlignment="1">
      <alignment horizontal="left" vertical="center" wrapText="1"/>
    </xf>
    <xf numFmtId="0" fontId="8" fillId="6" borderId="1" xfId="0" applyFont="1" applyFill="1" applyBorder="1" applyAlignment="1">
      <alignment horizontal="left" vertical="center" wrapText="1"/>
    </xf>
    <xf numFmtId="0" fontId="16" fillId="6" borderId="1" xfId="4" applyFont="1" applyFill="1" applyBorder="1" applyAlignment="1">
      <alignment vertical="center" wrapText="1"/>
    </xf>
    <xf numFmtId="0" fontId="4" fillId="5" borderId="1" xfId="0" applyFont="1" applyFill="1" applyBorder="1" applyAlignment="1">
      <alignment vertical="top" wrapText="1"/>
    </xf>
    <xf numFmtId="0" fontId="4" fillId="5" borderId="1" xfId="0" applyFont="1" applyFill="1" applyBorder="1" applyAlignment="1">
      <alignment horizontal="center" vertical="center" wrapText="1"/>
    </xf>
    <xf numFmtId="0" fontId="4" fillId="5" borderId="1" xfId="0" applyFont="1" applyFill="1" applyBorder="1" applyAlignment="1">
      <alignment vertical="center" wrapText="1"/>
    </xf>
    <xf numFmtId="0" fontId="19" fillId="5" borderId="1" xfId="0" applyFont="1" applyFill="1" applyBorder="1" applyAlignment="1">
      <alignment vertical="top" wrapText="1"/>
    </xf>
    <xf numFmtId="0" fontId="19" fillId="5" borderId="1" xfId="0" applyFont="1" applyFill="1" applyBorder="1" applyAlignment="1">
      <alignment horizontal="center" vertical="center" wrapText="1"/>
    </xf>
    <xf numFmtId="0" fontId="19" fillId="5" borderId="1" xfId="0" applyFont="1" applyFill="1" applyBorder="1" applyAlignment="1">
      <alignment vertical="center" wrapText="1"/>
    </xf>
    <xf numFmtId="0" fontId="20" fillId="3" borderId="5" xfId="2" applyFont="1" applyAlignment="1">
      <alignment horizontal="left" vertical="center" wrapText="1"/>
    </xf>
    <xf numFmtId="0" fontId="20" fillId="3" borderId="1" xfId="2" applyFont="1" applyBorder="1" applyAlignment="1">
      <alignment horizontal="left" vertical="center" wrapText="1"/>
    </xf>
    <xf numFmtId="0" fontId="21" fillId="5" borderId="1" xfId="0" applyFont="1" applyFill="1" applyBorder="1" applyAlignment="1">
      <alignment wrapText="1"/>
    </xf>
    <xf numFmtId="0" fontId="21" fillId="5" borderId="1" xfId="0" applyFont="1" applyFill="1" applyBorder="1" applyAlignment="1">
      <alignment horizontal="center" vertical="center"/>
    </xf>
    <xf numFmtId="0" fontId="15" fillId="0" borderId="1" xfId="0" applyFont="1" applyBorder="1" applyAlignment="1">
      <alignment wrapText="1"/>
    </xf>
    <xf numFmtId="0" fontId="15" fillId="0" borderId="1" xfId="0" applyFont="1" applyBorder="1" applyAlignment="1">
      <alignment horizontal="center"/>
    </xf>
    <xf numFmtId="0" fontId="22" fillId="7" borderId="1" xfId="5" applyFont="1" applyFill="1" applyBorder="1" applyAlignment="1">
      <alignment vertical="center" wrapText="1"/>
    </xf>
    <xf numFmtId="0" fontId="0" fillId="2" borderId="2" xfId="0" applyNumberFormat="1" applyFill="1" applyBorder="1" applyAlignment="1" applyProtection="1">
      <alignment vertical="center" wrapText="1"/>
    </xf>
    <xf numFmtId="0" fontId="4" fillId="0" borderId="1" xfId="1" applyNumberFormat="1" applyFont="1" applyBorder="1" applyAlignment="1">
      <alignment horizontal="center" vertical="center" wrapText="1"/>
    </xf>
    <xf numFmtId="0" fontId="0" fillId="0" borderId="0" xfId="0" applyNumberFormat="1"/>
    <xf numFmtId="0" fontId="0" fillId="0" borderId="1" xfId="0" applyBorder="1" applyAlignment="1">
      <alignment horizontal="left" vertical="top" wrapText="1"/>
    </xf>
    <xf numFmtId="0" fontId="0" fillId="0" borderId="1" xfId="0" applyBorder="1" applyAlignment="1">
      <alignment horizontal="center"/>
    </xf>
    <xf numFmtId="0" fontId="0" fillId="0" borderId="1" xfId="0" applyFont="1" applyBorder="1" applyAlignment="1">
      <alignment horizontal="left" vertical="top" wrapText="1"/>
    </xf>
    <xf numFmtId="0" fontId="0" fillId="0" borderId="1" xfId="0" applyFont="1" applyBorder="1" applyAlignment="1">
      <alignment horizontal="center"/>
    </xf>
    <xf numFmtId="0" fontId="17" fillId="0" borderId="1" xfId="0" applyFont="1" applyBorder="1" applyAlignment="1">
      <alignment vertical="top" wrapText="1"/>
    </xf>
    <xf numFmtId="0" fontId="17" fillId="0" borderId="1" xfId="0" applyFont="1" applyBorder="1" applyAlignment="1">
      <alignment horizontal="center"/>
    </xf>
    <xf numFmtId="0" fontId="23" fillId="7" borderId="1" xfId="5" applyFont="1" applyFill="1" applyBorder="1" applyAlignment="1">
      <alignment horizontal="center" vertical="center" wrapText="1"/>
    </xf>
    <xf numFmtId="166" fontId="23" fillId="8" borderId="1" xfId="5" applyNumberFormat="1" applyFont="1" applyFill="1" applyBorder="1" applyAlignment="1">
      <alignment horizontal="right" vertical="center" wrapText="1"/>
    </xf>
  </cellXfs>
  <cellStyles count="6">
    <cellStyle name="Comma" xfId="1" builtinId="3"/>
    <cellStyle name="Normal" xfId="0" builtinId="0"/>
    <cellStyle name="Normal 2" xfId="5" xr:uid="{00000000-0005-0000-0000-000002000000}"/>
    <cellStyle name="Normal 4" xfId="4" xr:uid="{00000000-0005-0000-0000-000003000000}"/>
    <cellStyle name="Normal 7" xfId="3" xr:uid="{00000000-0005-0000-0000-000004000000}"/>
    <cellStyle name="Output" xfId="2" builtinId="2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LIRIA/Desktop/OJQ%20ROMET%202%20%20MATERIAL%20NDERTIMOR,%2022.03.2024/proftaura/PROFATURA%20PER%20VITIN%202025%20VOA,%2010.1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Fatura"/>
      <sheetName val="Sheet3"/>
    </sheetNames>
    <sheetDataSet>
      <sheetData sheetId="0"/>
      <sheetData sheetId="1">
        <row r="26">
          <cell r="E26" t="str">
            <v>Blloka  te argjlies d=25cm</v>
          </cell>
        </row>
        <row r="33">
          <cell r="E33" t="str">
            <v xml:space="preserve">Furnizmi me beton  beton  C- 25/30 MPA  </v>
          </cell>
        </row>
        <row r="35">
          <cell r="E35" t="str">
            <v>Furnizimi me zhavor nga gurthyesi, f=0/60mm,</v>
          </cell>
        </row>
        <row r="36">
          <cell r="E36" t="str">
            <v xml:space="preserve">Furnizimi me zhavor nga gurthyesi, f=0/31mm, </v>
          </cell>
        </row>
        <row r="42">
          <cell r="E42" t="str">
            <v>Llamarine e plastifikuar d=0.54mm / perimetrike per mbeshtjellje te brezit anesor (Kallkani), mbulimin e murit te atikes dhe ngjashem, me gjeresi te mbeshtjelljes min (L=0.6m) &amp; max( L=1.4m). perfshire aksesoret percjelles per kompletim.  Llogarija për m2</v>
          </cell>
        </row>
        <row r="43">
          <cell r="E43" t="str">
            <v>Llamarine e plastifikuar d=0.54mm /perimetrike per rreth murit ne formn L, me gjeresi te mbeshtjelljes min (L=0.9m), perfshire aksesoret percjelles per kompletim.  Llogarija për m1</v>
          </cell>
        </row>
        <row r="44">
          <cell r="E44" t="str">
            <v>Olluqe horizontale gjysem-rrethore (d=110mm), nga llamarina e plastifikuar d=0.54mm, perfshi ankorimet dhe aksesoret percjelles per funksionim.</v>
          </cell>
        </row>
        <row r="45">
          <cell r="E45" t="str">
            <v>Olluqe vertikale rrethore d=110mm, nga llamarina e plastifikuar d=0.54mm, deri ne derdhje mbi trotuar. perfshir ankorimet dhe aksesoret percjelles per funksionim.</v>
          </cell>
        </row>
        <row r="46">
          <cell r="E46" t="str">
            <v xml:space="preserve">Folie avull depertuese ne kulem </v>
          </cell>
        </row>
        <row r="47">
          <cell r="E47" t="str">
            <v xml:space="preserve">Mbulesa e kulmit ne objekt, mbulesa duhet te jet Llamarine valezuar e plastifikuar  Ne llogari te kalkulohen edhe mbrojtesite e bores per rreshqitje. Llogaria ne m2 te mbuleses se vendosur. </v>
          </cell>
        </row>
        <row r="48">
          <cell r="E48" t="str">
            <v>Mbrojtese te bores, nga profilet metalike/ llogaritja ne siperfaqe te kulmit</v>
          </cell>
        </row>
        <row r="49">
          <cell r="E49" t="str">
            <v xml:space="preserve">Stirpor 8 cm I presuar </v>
          </cell>
        </row>
        <row r="50">
          <cell r="E50" t="str">
            <v>Hidroizolim  horizontal me saldim të lidhjeve në  nivelin  e pllakes se dyshemes, hidroizolimi punohet me material hidroizolues shumështresor - tipi kondor,  t=3mm dhe me nje shtrese lyerje bituliti</v>
          </cell>
        </row>
        <row r="51">
          <cell r="E51" t="str">
            <v xml:space="preserve">Termoizolim prej styroduri XPS t=6cm jasht mureve të bodrumeve, </v>
          </cell>
        </row>
        <row r="52">
          <cell r="E52" t="str">
            <v>Izolim akustik ne muret ne mes te banesave, trashesia 5 cm I presuar.</v>
          </cell>
        </row>
        <row r="53">
          <cell r="E53" t="str">
            <v>Hidroizolim me lyrje te ftohte dy/komponenteshe. Ne dysheme dhe vertikale (toalete).</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72"/>
  <sheetViews>
    <sheetView tabSelected="1" zoomScale="90" zoomScaleNormal="90" workbookViewId="0">
      <selection activeCell="E1" sqref="E1"/>
    </sheetView>
  </sheetViews>
  <sheetFormatPr defaultRowHeight="14.4" x14ac:dyDescent="0.3"/>
  <cols>
    <col min="1" max="1" width="6.5546875" customWidth="1"/>
    <col min="2" max="2" width="47.6640625" customWidth="1"/>
    <col min="4" max="4" width="10.88671875" style="42" customWidth="1"/>
    <col min="5" max="5" width="11.88671875" style="11" customWidth="1"/>
    <col min="6" max="6" width="14.6640625" style="11" customWidth="1"/>
    <col min="8" max="8" width="17.5546875" customWidth="1"/>
  </cols>
  <sheetData>
    <row r="1" spans="1:6" ht="72.75" customHeight="1" x14ac:dyDescent="0.3">
      <c r="A1" s="1" t="s">
        <v>0</v>
      </c>
      <c r="B1" s="7" t="s">
        <v>2</v>
      </c>
      <c r="C1" s="2" t="s">
        <v>1</v>
      </c>
      <c r="D1" s="40" t="s">
        <v>384</v>
      </c>
      <c r="E1" s="8" t="s">
        <v>479</v>
      </c>
      <c r="F1" s="8" t="s">
        <v>383</v>
      </c>
    </row>
    <row r="2" spans="1:6" ht="44.25" customHeight="1" x14ac:dyDescent="0.3">
      <c r="A2" s="3">
        <v>1</v>
      </c>
      <c r="B2" s="15" t="s">
        <v>11</v>
      </c>
      <c r="C2" s="12" t="s">
        <v>32</v>
      </c>
      <c r="D2" s="41">
        <v>1</v>
      </c>
      <c r="E2" s="9"/>
      <c r="F2" s="9">
        <f>D2*E2</f>
        <v>0</v>
      </c>
    </row>
    <row r="3" spans="1:6" ht="270" customHeight="1" x14ac:dyDescent="0.3">
      <c r="A3" s="3">
        <v>2</v>
      </c>
      <c r="B3" s="15" t="s">
        <v>12</v>
      </c>
      <c r="C3" s="12" t="s">
        <v>32</v>
      </c>
      <c r="D3" s="41">
        <v>1</v>
      </c>
      <c r="E3" s="9"/>
      <c r="F3" s="9">
        <f t="shared" ref="F3:F66" si="0">D3*E3</f>
        <v>0</v>
      </c>
    </row>
    <row r="4" spans="1:6" ht="138" customHeight="1" x14ac:dyDescent="0.3">
      <c r="A4" s="3">
        <v>3</v>
      </c>
      <c r="B4" s="15" t="s">
        <v>13</v>
      </c>
      <c r="C4" s="12" t="s">
        <v>32</v>
      </c>
      <c r="D4" s="41">
        <v>1</v>
      </c>
      <c r="E4" s="9"/>
      <c r="F4" s="9">
        <f t="shared" si="0"/>
        <v>0</v>
      </c>
    </row>
    <row r="5" spans="1:6" ht="30.75" customHeight="1" x14ac:dyDescent="0.3">
      <c r="A5" s="3">
        <v>4</v>
      </c>
      <c r="B5" s="15" t="s">
        <v>14</v>
      </c>
      <c r="C5" s="12" t="s">
        <v>15</v>
      </c>
      <c r="D5" s="41">
        <v>1</v>
      </c>
      <c r="E5" s="9"/>
      <c r="F5" s="9">
        <f t="shared" si="0"/>
        <v>0</v>
      </c>
    </row>
    <row r="6" spans="1:6" ht="16.5" customHeight="1" x14ac:dyDescent="0.3">
      <c r="A6" s="3">
        <v>5</v>
      </c>
      <c r="B6" s="5" t="str">
        <f>[1]Fatura!E35</f>
        <v>Furnizimi me zhavor nga gurthyesi, f=0/60mm,</v>
      </c>
      <c r="C6" s="12" t="s">
        <v>7</v>
      </c>
      <c r="D6" s="41">
        <v>1</v>
      </c>
      <c r="E6" s="9"/>
      <c r="F6" s="9">
        <f t="shared" si="0"/>
        <v>0</v>
      </c>
    </row>
    <row r="7" spans="1:6" ht="16.5" customHeight="1" x14ac:dyDescent="0.3">
      <c r="A7" s="3">
        <v>6</v>
      </c>
      <c r="B7" s="5" t="str">
        <f>[1]Fatura!E36</f>
        <v xml:space="preserve">Furnizimi me zhavor nga gurthyesi, f=0/31mm, </v>
      </c>
      <c r="C7" s="12" t="s">
        <v>7</v>
      </c>
      <c r="D7" s="41">
        <v>1</v>
      </c>
      <c r="E7" s="9"/>
      <c r="F7" s="9">
        <f t="shared" si="0"/>
        <v>0</v>
      </c>
    </row>
    <row r="8" spans="1:6" ht="43.5" customHeight="1" x14ac:dyDescent="0.3">
      <c r="A8" s="3">
        <v>7</v>
      </c>
      <c r="B8" s="16" t="s">
        <v>16</v>
      </c>
      <c r="C8" s="12" t="s">
        <v>7</v>
      </c>
      <c r="D8" s="41">
        <v>1</v>
      </c>
      <c r="E8" s="9"/>
      <c r="F8" s="9">
        <f t="shared" si="0"/>
        <v>0</v>
      </c>
    </row>
    <row r="9" spans="1:6" ht="108" customHeight="1" x14ac:dyDescent="0.3">
      <c r="A9" s="3">
        <v>8</v>
      </c>
      <c r="B9" s="19" t="s">
        <v>24</v>
      </c>
      <c r="C9" s="18" t="s">
        <v>10</v>
      </c>
      <c r="D9" s="41">
        <v>1</v>
      </c>
      <c r="E9" s="9"/>
      <c r="F9" s="9">
        <f t="shared" si="0"/>
        <v>0</v>
      </c>
    </row>
    <row r="10" spans="1:6" ht="158.25" customHeight="1" x14ac:dyDescent="0.3">
      <c r="A10" s="3">
        <v>9</v>
      </c>
      <c r="B10" s="19" t="s">
        <v>25</v>
      </c>
      <c r="C10" s="18" t="s">
        <v>10</v>
      </c>
      <c r="D10" s="41">
        <v>1</v>
      </c>
      <c r="E10" s="9"/>
      <c r="F10" s="9">
        <f t="shared" si="0"/>
        <v>0</v>
      </c>
    </row>
    <row r="11" spans="1:6" ht="92.25" customHeight="1" x14ac:dyDescent="0.3">
      <c r="A11" s="3">
        <v>10</v>
      </c>
      <c r="B11" s="20" t="s">
        <v>26</v>
      </c>
      <c r="C11" s="18" t="s">
        <v>10</v>
      </c>
      <c r="D11" s="41">
        <v>1</v>
      </c>
      <c r="E11" s="9"/>
      <c r="F11" s="9">
        <f t="shared" si="0"/>
        <v>0</v>
      </c>
    </row>
    <row r="12" spans="1:6" ht="123" customHeight="1" x14ac:dyDescent="0.3">
      <c r="A12" s="3">
        <v>11</v>
      </c>
      <c r="B12" s="19" t="s">
        <v>27</v>
      </c>
      <c r="C12" s="18" t="s">
        <v>10</v>
      </c>
      <c r="D12" s="41">
        <v>1</v>
      </c>
      <c r="E12" s="9"/>
      <c r="F12" s="9">
        <f t="shared" si="0"/>
        <v>0</v>
      </c>
    </row>
    <row r="13" spans="1:6" ht="114.75" customHeight="1" x14ac:dyDescent="0.3">
      <c r="A13" s="3">
        <v>12</v>
      </c>
      <c r="B13" s="21" t="s">
        <v>28</v>
      </c>
      <c r="C13" s="18" t="s">
        <v>10</v>
      </c>
      <c r="D13" s="41">
        <v>1</v>
      </c>
      <c r="E13" s="9"/>
      <c r="F13" s="9">
        <f t="shared" si="0"/>
        <v>0</v>
      </c>
    </row>
    <row r="14" spans="1:6" ht="121.5" customHeight="1" x14ac:dyDescent="0.3">
      <c r="A14" s="3">
        <v>13</v>
      </c>
      <c r="B14" s="22" t="s">
        <v>29</v>
      </c>
      <c r="C14" s="23" t="s">
        <v>6</v>
      </c>
      <c r="D14" s="41">
        <v>1</v>
      </c>
      <c r="E14" s="9"/>
      <c r="F14" s="9">
        <f t="shared" si="0"/>
        <v>0</v>
      </c>
    </row>
    <row r="15" spans="1:6" ht="141.75" customHeight="1" x14ac:dyDescent="0.3">
      <c r="A15" s="3">
        <v>14</v>
      </c>
      <c r="B15" s="17" t="s">
        <v>30</v>
      </c>
      <c r="C15" s="18" t="s">
        <v>6</v>
      </c>
      <c r="D15" s="41">
        <v>1</v>
      </c>
      <c r="E15" s="9"/>
      <c r="F15" s="9">
        <f t="shared" si="0"/>
        <v>0</v>
      </c>
    </row>
    <row r="16" spans="1:6" ht="121.5" customHeight="1" x14ac:dyDescent="0.3">
      <c r="A16" s="3">
        <v>15</v>
      </c>
      <c r="B16" s="17" t="s">
        <v>31</v>
      </c>
      <c r="C16" s="23" t="s">
        <v>6</v>
      </c>
      <c r="D16" s="41">
        <v>1</v>
      </c>
      <c r="E16" s="9"/>
      <c r="F16" s="9">
        <f t="shared" si="0"/>
        <v>0</v>
      </c>
    </row>
    <row r="17" spans="1:6" ht="101.25" customHeight="1" x14ac:dyDescent="0.3">
      <c r="A17" s="3">
        <v>16</v>
      </c>
      <c r="B17" s="15" t="s">
        <v>33</v>
      </c>
      <c r="C17" s="23" t="s">
        <v>10</v>
      </c>
      <c r="D17" s="41">
        <v>1</v>
      </c>
      <c r="E17" s="9"/>
      <c r="F17" s="9">
        <f t="shared" si="0"/>
        <v>0</v>
      </c>
    </row>
    <row r="18" spans="1:6" ht="43.5" customHeight="1" x14ac:dyDescent="0.3">
      <c r="A18" s="3">
        <v>17</v>
      </c>
      <c r="B18" s="15" t="s">
        <v>34</v>
      </c>
      <c r="C18" s="18" t="s">
        <v>10</v>
      </c>
      <c r="D18" s="41">
        <v>1</v>
      </c>
      <c r="E18" s="9"/>
      <c r="F18" s="9">
        <f t="shared" si="0"/>
        <v>0</v>
      </c>
    </row>
    <row r="19" spans="1:6" ht="96.75" customHeight="1" x14ac:dyDescent="0.3">
      <c r="A19" s="3">
        <v>18</v>
      </c>
      <c r="B19" s="19" t="s">
        <v>35</v>
      </c>
      <c r="C19" s="18" t="s">
        <v>10</v>
      </c>
      <c r="D19" s="41">
        <v>1</v>
      </c>
      <c r="E19" s="9"/>
      <c r="F19" s="9">
        <f t="shared" si="0"/>
        <v>0</v>
      </c>
    </row>
    <row r="20" spans="1:6" ht="99" customHeight="1" x14ac:dyDescent="0.3">
      <c r="A20" s="3">
        <v>19</v>
      </c>
      <c r="B20" s="15" t="s">
        <v>36</v>
      </c>
      <c r="C20" s="23" t="s">
        <v>10</v>
      </c>
      <c r="D20" s="41">
        <v>1</v>
      </c>
      <c r="E20" s="9"/>
      <c r="F20" s="9">
        <f t="shared" si="0"/>
        <v>0</v>
      </c>
    </row>
    <row r="21" spans="1:6" ht="218.25" customHeight="1" x14ac:dyDescent="0.3">
      <c r="A21" s="3">
        <v>20</v>
      </c>
      <c r="B21" s="15" t="s">
        <v>37</v>
      </c>
      <c r="C21" s="12"/>
      <c r="D21" s="41">
        <v>1</v>
      </c>
      <c r="E21" s="9"/>
      <c r="F21" s="9">
        <f t="shared" si="0"/>
        <v>0</v>
      </c>
    </row>
    <row r="22" spans="1:6" ht="78" customHeight="1" x14ac:dyDescent="0.3">
      <c r="A22" s="3">
        <v>21</v>
      </c>
      <c r="B22" s="17" t="s">
        <v>17</v>
      </c>
      <c r="C22" s="12"/>
      <c r="D22" s="41">
        <v>1</v>
      </c>
      <c r="E22" s="9"/>
      <c r="F22" s="9">
        <f t="shared" si="0"/>
        <v>0</v>
      </c>
    </row>
    <row r="23" spans="1:6" ht="13.5" customHeight="1" x14ac:dyDescent="0.3">
      <c r="A23" s="3">
        <v>22</v>
      </c>
      <c r="B23" s="5" t="str">
        <f>[1]Fatura!E33</f>
        <v xml:space="preserve">Furnizmi me beton  beton  C- 25/30 MPA  </v>
      </c>
      <c r="C23" s="12" t="s">
        <v>7</v>
      </c>
      <c r="D23" s="41">
        <v>1</v>
      </c>
      <c r="E23" s="9"/>
      <c r="F23" s="9">
        <f t="shared" si="0"/>
        <v>0</v>
      </c>
    </row>
    <row r="24" spans="1:6" ht="13.5" customHeight="1" x14ac:dyDescent="0.3">
      <c r="A24" s="3">
        <v>23</v>
      </c>
      <c r="B24" s="5" t="s">
        <v>18</v>
      </c>
      <c r="C24" s="12" t="s">
        <v>7</v>
      </c>
      <c r="D24" s="41">
        <v>1</v>
      </c>
      <c r="E24" s="9"/>
      <c r="F24" s="9">
        <f t="shared" si="0"/>
        <v>0</v>
      </c>
    </row>
    <row r="25" spans="1:6" ht="116.25" customHeight="1" x14ac:dyDescent="0.3">
      <c r="A25" s="3">
        <v>24</v>
      </c>
      <c r="B25" s="5" t="s">
        <v>21</v>
      </c>
      <c r="C25" s="12" t="s">
        <v>8</v>
      </c>
      <c r="D25" s="41">
        <v>1</v>
      </c>
      <c r="E25" s="9"/>
      <c r="F25" s="9">
        <f t="shared" si="0"/>
        <v>0</v>
      </c>
    </row>
    <row r="26" spans="1:6" ht="13.5" customHeight="1" x14ac:dyDescent="0.3">
      <c r="A26" s="3">
        <v>25</v>
      </c>
      <c r="B26" s="24" t="s">
        <v>38</v>
      </c>
      <c r="C26" s="12" t="s">
        <v>39</v>
      </c>
      <c r="D26" s="41">
        <v>1</v>
      </c>
      <c r="E26" s="9"/>
      <c r="F26" s="9">
        <f t="shared" si="0"/>
        <v>0</v>
      </c>
    </row>
    <row r="27" spans="1:6" ht="13.5" customHeight="1" x14ac:dyDescent="0.3">
      <c r="A27" s="3">
        <v>26</v>
      </c>
      <c r="B27" s="24" t="s">
        <v>40</v>
      </c>
      <c r="C27" s="12" t="s">
        <v>41</v>
      </c>
      <c r="D27" s="41">
        <v>1</v>
      </c>
      <c r="E27" s="9"/>
      <c r="F27" s="9">
        <f t="shared" si="0"/>
        <v>0</v>
      </c>
    </row>
    <row r="28" spans="1:6" ht="13.5" customHeight="1" x14ac:dyDescent="0.3">
      <c r="A28" s="3">
        <v>27</v>
      </c>
      <c r="B28" s="24" t="s">
        <v>42</v>
      </c>
      <c r="C28" s="12" t="s">
        <v>41</v>
      </c>
      <c r="D28" s="41">
        <v>1</v>
      </c>
      <c r="E28" s="9"/>
      <c r="F28" s="9">
        <f t="shared" si="0"/>
        <v>0</v>
      </c>
    </row>
    <row r="29" spans="1:6" ht="13.5" customHeight="1" x14ac:dyDescent="0.3">
      <c r="A29" s="3">
        <v>28</v>
      </c>
      <c r="B29" s="24" t="s">
        <v>43</v>
      </c>
      <c r="C29" s="12" t="s">
        <v>41</v>
      </c>
      <c r="D29" s="41">
        <v>1</v>
      </c>
      <c r="E29" s="9"/>
      <c r="F29" s="9">
        <f t="shared" si="0"/>
        <v>0</v>
      </c>
    </row>
    <row r="30" spans="1:6" ht="13.5" customHeight="1" x14ac:dyDescent="0.3">
      <c r="A30" s="3">
        <v>29</v>
      </c>
      <c r="B30" s="24" t="s">
        <v>44</v>
      </c>
      <c r="C30" s="12" t="s">
        <v>45</v>
      </c>
      <c r="D30" s="41">
        <v>1</v>
      </c>
      <c r="E30" s="9"/>
      <c r="F30" s="9">
        <f t="shared" si="0"/>
        <v>0</v>
      </c>
    </row>
    <row r="31" spans="1:6" ht="13.5" customHeight="1" x14ac:dyDescent="0.3">
      <c r="A31" s="3">
        <v>30</v>
      </c>
      <c r="B31" s="24" t="s">
        <v>46</v>
      </c>
      <c r="C31" s="12" t="s">
        <v>6</v>
      </c>
      <c r="D31" s="41">
        <v>1</v>
      </c>
      <c r="E31" s="9"/>
      <c r="F31" s="9">
        <f t="shared" si="0"/>
        <v>0</v>
      </c>
    </row>
    <row r="32" spans="1:6" ht="13.5" customHeight="1" x14ac:dyDescent="0.3">
      <c r="A32" s="3">
        <v>31</v>
      </c>
      <c r="B32" s="24" t="s">
        <v>47</v>
      </c>
      <c r="C32" s="12" t="s">
        <v>48</v>
      </c>
      <c r="D32" s="41">
        <v>1</v>
      </c>
      <c r="E32" s="9"/>
      <c r="F32" s="9">
        <f t="shared" si="0"/>
        <v>0</v>
      </c>
    </row>
    <row r="33" spans="1:6" ht="13.5" customHeight="1" x14ac:dyDescent="0.3">
      <c r="A33" s="3">
        <v>32</v>
      </c>
      <c r="B33" s="24" t="s">
        <v>49</v>
      </c>
      <c r="C33" s="12" t="s">
        <v>3</v>
      </c>
      <c r="D33" s="41">
        <v>1</v>
      </c>
      <c r="E33" s="9"/>
      <c r="F33" s="9">
        <f t="shared" si="0"/>
        <v>0</v>
      </c>
    </row>
    <row r="34" spans="1:6" ht="13.5" customHeight="1" x14ac:dyDescent="0.3">
      <c r="A34" s="3">
        <v>33</v>
      </c>
      <c r="B34" s="24" t="s">
        <v>50</v>
      </c>
      <c r="C34" s="12" t="s">
        <v>3</v>
      </c>
      <c r="D34" s="41">
        <v>1</v>
      </c>
      <c r="E34" s="9"/>
      <c r="F34" s="9">
        <f t="shared" si="0"/>
        <v>0</v>
      </c>
    </row>
    <row r="35" spans="1:6" ht="13.5" customHeight="1" x14ac:dyDescent="0.3">
      <c r="A35" s="3">
        <v>34</v>
      </c>
      <c r="B35" s="24" t="s">
        <v>51</v>
      </c>
      <c r="C35" s="12" t="s">
        <v>3</v>
      </c>
      <c r="D35" s="41">
        <v>1</v>
      </c>
      <c r="E35" s="9"/>
      <c r="F35" s="9">
        <f t="shared" si="0"/>
        <v>0</v>
      </c>
    </row>
    <row r="36" spans="1:6" ht="13.5" customHeight="1" x14ac:dyDescent="0.3">
      <c r="A36" s="3">
        <v>35</v>
      </c>
      <c r="B36" s="24" t="s">
        <v>52</v>
      </c>
      <c r="C36" s="12" t="s">
        <v>4</v>
      </c>
      <c r="D36" s="41">
        <v>1</v>
      </c>
      <c r="E36" s="9"/>
      <c r="F36" s="9">
        <f t="shared" si="0"/>
        <v>0</v>
      </c>
    </row>
    <row r="37" spans="1:6" ht="13.5" customHeight="1" x14ac:dyDescent="0.3">
      <c r="A37" s="3">
        <v>36</v>
      </c>
      <c r="B37" s="24" t="s">
        <v>22</v>
      </c>
      <c r="C37" s="12" t="s">
        <v>5</v>
      </c>
      <c r="D37" s="41">
        <v>1</v>
      </c>
      <c r="E37" s="9"/>
      <c r="F37" s="9">
        <f t="shared" si="0"/>
        <v>0</v>
      </c>
    </row>
    <row r="38" spans="1:6" ht="13.5" customHeight="1" x14ac:dyDescent="0.3">
      <c r="A38" s="3">
        <v>37</v>
      </c>
      <c r="B38" s="24" t="s">
        <v>19</v>
      </c>
      <c r="C38" s="12" t="s">
        <v>5</v>
      </c>
      <c r="D38" s="41">
        <v>1</v>
      </c>
      <c r="E38" s="9"/>
      <c r="F38" s="9">
        <f t="shared" si="0"/>
        <v>0</v>
      </c>
    </row>
    <row r="39" spans="1:6" ht="13.5" customHeight="1" x14ac:dyDescent="0.3">
      <c r="A39" s="3">
        <v>38</v>
      </c>
      <c r="B39" s="24" t="s">
        <v>20</v>
      </c>
      <c r="C39" s="12" t="s">
        <v>6</v>
      </c>
      <c r="D39" s="41">
        <v>1</v>
      </c>
      <c r="E39" s="9"/>
      <c r="F39" s="9">
        <f t="shared" si="0"/>
        <v>0</v>
      </c>
    </row>
    <row r="40" spans="1:6" ht="13.5" customHeight="1" x14ac:dyDescent="0.3">
      <c r="A40" s="3">
        <v>39</v>
      </c>
      <c r="B40" s="24" t="s">
        <v>53</v>
      </c>
      <c r="C40" s="12" t="s">
        <v>3</v>
      </c>
      <c r="D40" s="41">
        <v>1</v>
      </c>
      <c r="E40" s="9"/>
      <c r="F40" s="9">
        <f t="shared" si="0"/>
        <v>0</v>
      </c>
    </row>
    <row r="41" spans="1:6" ht="35.25" customHeight="1" x14ac:dyDescent="0.3">
      <c r="A41" s="3">
        <v>40</v>
      </c>
      <c r="B41" s="24" t="s">
        <v>54</v>
      </c>
      <c r="C41" s="12" t="s">
        <v>41</v>
      </c>
      <c r="D41" s="41">
        <v>1</v>
      </c>
      <c r="E41" s="9"/>
      <c r="F41" s="9">
        <f t="shared" si="0"/>
        <v>0</v>
      </c>
    </row>
    <row r="42" spans="1:6" ht="18" customHeight="1" x14ac:dyDescent="0.3">
      <c r="A42" s="3">
        <v>41</v>
      </c>
      <c r="B42" s="24" t="s">
        <v>55</v>
      </c>
      <c r="C42" s="12" t="s">
        <v>6</v>
      </c>
      <c r="D42" s="41">
        <v>1</v>
      </c>
      <c r="E42" s="9"/>
      <c r="F42" s="9">
        <f t="shared" si="0"/>
        <v>0</v>
      </c>
    </row>
    <row r="43" spans="1:6" ht="15.75" customHeight="1" x14ac:dyDescent="0.3">
      <c r="A43" s="3">
        <v>42</v>
      </c>
      <c r="B43" s="24" t="s">
        <v>56</v>
      </c>
      <c r="C43" s="12" t="s">
        <v>6</v>
      </c>
      <c r="D43" s="41">
        <v>1</v>
      </c>
      <c r="E43" s="9"/>
      <c r="F43" s="9">
        <f t="shared" si="0"/>
        <v>0</v>
      </c>
    </row>
    <row r="44" spans="1:6" ht="23.25" customHeight="1" x14ac:dyDescent="0.3">
      <c r="A44" s="3">
        <v>43</v>
      </c>
      <c r="B44" s="24" t="s">
        <v>57</v>
      </c>
      <c r="C44" s="12" t="s">
        <v>41</v>
      </c>
      <c r="D44" s="41">
        <v>1</v>
      </c>
      <c r="E44" s="9"/>
      <c r="F44" s="9">
        <f t="shared" si="0"/>
        <v>0</v>
      </c>
    </row>
    <row r="45" spans="1:6" ht="79.5" customHeight="1" x14ac:dyDescent="0.3">
      <c r="A45" s="3">
        <v>44</v>
      </c>
      <c r="B45" s="6" t="str">
        <f>[1]Fatura!E42</f>
        <v>Llamarine e plastifikuar d=0.54mm / perimetrike per mbeshtjellje te brezit anesor (Kallkani), mbulimin e murit te atikes dhe ngjashem, me gjeresi te mbeshtjelljes min (L=0.6m) &amp; max( L=1.4m). perfshire aksesoret percjelles per kompletim.  Llogarija për m2</v>
      </c>
      <c r="C45" s="13" t="s">
        <v>10</v>
      </c>
      <c r="D45" s="41">
        <v>1</v>
      </c>
      <c r="E45" s="9"/>
      <c r="F45" s="9">
        <f t="shared" si="0"/>
        <v>0</v>
      </c>
    </row>
    <row r="46" spans="1:6" ht="59.25" customHeight="1" x14ac:dyDescent="0.3">
      <c r="A46" s="3">
        <v>45</v>
      </c>
      <c r="B46" s="6" t="str">
        <f>[1]Fatura!E43</f>
        <v>Llamarine e plastifikuar d=0.54mm /perimetrike per rreth murit ne formn L, me gjeresi te mbeshtjelljes min (L=0.9m), perfshire aksesoret percjelles per kompletim.  Llogarija për m1</v>
      </c>
      <c r="C46" s="13" t="s">
        <v>6</v>
      </c>
      <c r="D46" s="41">
        <v>1</v>
      </c>
      <c r="E46" s="9"/>
      <c r="F46" s="9">
        <f t="shared" si="0"/>
        <v>0</v>
      </c>
    </row>
    <row r="47" spans="1:6" ht="40.5" customHeight="1" x14ac:dyDescent="0.3">
      <c r="A47" s="3">
        <v>46</v>
      </c>
      <c r="B47" s="6" t="str">
        <f>[1]Fatura!E44</f>
        <v>Olluqe horizontale gjysem-rrethore (d=110mm), nga llamarina e plastifikuar d=0.54mm, perfshi ankorimet dhe aksesoret percjelles per funksionim.</v>
      </c>
      <c r="C47" s="14" t="s">
        <v>10</v>
      </c>
      <c r="D47" s="41">
        <v>1</v>
      </c>
      <c r="E47" s="9"/>
      <c r="F47" s="9">
        <f t="shared" si="0"/>
        <v>0</v>
      </c>
    </row>
    <row r="48" spans="1:6" ht="53.25" customHeight="1" x14ac:dyDescent="0.3">
      <c r="A48" s="3">
        <v>47</v>
      </c>
      <c r="B48" s="6" t="str">
        <f>[1]Fatura!E45</f>
        <v>Olluqe vertikale rrethore d=110mm, nga llamarina e plastifikuar d=0.54mm, deri ne derdhje mbi trotuar. perfshir ankorimet dhe aksesoret percjelles per funksionim.</v>
      </c>
      <c r="C48" s="14" t="s">
        <v>6</v>
      </c>
      <c r="D48" s="41">
        <v>1</v>
      </c>
      <c r="E48" s="9"/>
      <c r="F48" s="9">
        <f t="shared" si="0"/>
        <v>0</v>
      </c>
    </row>
    <row r="49" spans="1:6" ht="22.5" customHeight="1" x14ac:dyDescent="0.3">
      <c r="A49" s="3">
        <v>48</v>
      </c>
      <c r="B49" s="6" t="str">
        <f>[1]Fatura!E46</f>
        <v xml:space="preserve">Folie avull depertuese ne kulem </v>
      </c>
      <c r="C49" s="14" t="s">
        <v>10</v>
      </c>
      <c r="D49" s="41">
        <v>1</v>
      </c>
      <c r="E49" s="9"/>
      <c r="F49" s="9">
        <f t="shared" si="0"/>
        <v>0</v>
      </c>
    </row>
    <row r="50" spans="1:6" ht="53.25" customHeight="1" x14ac:dyDescent="0.3">
      <c r="A50" s="3">
        <v>49</v>
      </c>
      <c r="B50" s="6" t="str">
        <f>[1]Fatura!E47</f>
        <v xml:space="preserve">Mbulesa e kulmit ne objekt, mbulesa duhet te jet Llamarine valezuar e plastifikuar  Ne llogari te kalkulohen edhe mbrojtesite e bores per rreshqitje. Llogaria ne m2 te mbuleses se vendosur. </v>
      </c>
      <c r="C50" s="14" t="s">
        <v>10</v>
      </c>
      <c r="D50" s="41">
        <v>1</v>
      </c>
      <c r="E50" s="9"/>
      <c r="F50" s="9">
        <f t="shared" si="0"/>
        <v>0</v>
      </c>
    </row>
    <row r="51" spans="1:6" ht="53.25" customHeight="1" x14ac:dyDescent="0.3">
      <c r="A51" s="3">
        <v>50</v>
      </c>
      <c r="B51" s="6" t="str">
        <f>[1]Fatura!E48</f>
        <v>Mbrojtese te bores, nga profilet metalike/ llogaritja ne siperfaqe te kulmit</v>
      </c>
      <c r="C51" s="14" t="s">
        <v>6</v>
      </c>
      <c r="D51" s="41">
        <v>1</v>
      </c>
      <c r="E51" s="9"/>
      <c r="F51" s="9">
        <f t="shared" si="0"/>
        <v>0</v>
      </c>
    </row>
    <row r="52" spans="1:6" ht="34.5" customHeight="1" x14ac:dyDescent="0.3">
      <c r="A52" s="3">
        <v>51</v>
      </c>
      <c r="B52" s="6" t="str">
        <f>[1]Fatura!E49</f>
        <v xml:space="preserve">Stirpor 8 cm I presuar </v>
      </c>
      <c r="C52" s="14" t="s">
        <v>9</v>
      </c>
      <c r="D52" s="41">
        <v>1</v>
      </c>
      <c r="E52" s="9"/>
      <c r="F52" s="9">
        <f t="shared" si="0"/>
        <v>0</v>
      </c>
    </row>
    <row r="53" spans="1:6" ht="53.25" customHeight="1" x14ac:dyDescent="0.3">
      <c r="A53" s="3">
        <v>52</v>
      </c>
      <c r="B53" s="6" t="str">
        <f>[1]Fatura!E50</f>
        <v>Hidroizolim  horizontal me saldim të lidhjeve në  nivelin  e pllakes se dyshemes, hidroizolimi punohet me material hidroizolues shumështresor - tipi kondor,  t=3mm dhe me nje shtrese lyerje bituliti</v>
      </c>
      <c r="C53" s="14" t="s">
        <v>10</v>
      </c>
      <c r="D53" s="41">
        <v>1</v>
      </c>
      <c r="E53" s="9"/>
      <c r="F53" s="9">
        <f t="shared" si="0"/>
        <v>0</v>
      </c>
    </row>
    <row r="54" spans="1:6" ht="53.25" customHeight="1" x14ac:dyDescent="0.3">
      <c r="A54" s="3">
        <v>53</v>
      </c>
      <c r="B54" s="6" t="str">
        <f>[1]Fatura!E51</f>
        <v xml:space="preserve">Termoizolim prej styroduri XPS t=6cm jasht mureve të bodrumeve, </v>
      </c>
      <c r="C54" s="13" t="s">
        <v>10</v>
      </c>
      <c r="D54" s="41">
        <v>1</v>
      </c>
      <c r="E54" s="9"/>
      <c r="F54" s="9">
        <f t="shared" si="0"/>
        <v>0</v>
      </c>
    </row>
    <row r="55" spans="1:6" ht="53.25" customHeight="1" x14ac:dyDescent="0.3">
      <c r="A55" s="3">
        <v>54</v>
      </c>
      <c r="B55" s="6" t="str">
        <f>[1]Fatura!E52</f>
        <v>Izolim akustik ne muret ne mes te banesave, trashesia 5 cm I presuar.</v>
      </c>
      <c r="C55" s="13" t="s">
        <v>10</v>
      </c>
      <c r="D55" s="41">
        <v>1</v>
      </c>
      <c r="E55" s="9"/>
      <c r="F55" s="9">
        <f t="shared" si="0"/>
        <v>0</v>
      </c>
    </row>
    <row r="56" spans="1:6" ht="53.25" customHeight="1" x14ac:dyDescent="0.3">
      <c r="A56" s="3">
        <v>55</v>
      </c>
      <c r="B56" s="6" t="str">
        <f>[1]Fatura!E53</f>
        <v>Hidroizolim me lyrje te ftohte dy/komponenteshe. Ne dysheme dhe vertikale (toalete).</v>
      </c>
      <c r="C56" s="13" t="s">
        <v>9</v>
      </c>
      <c r="D56" s="41">
        <v>1</v>
      </c>
      <c r="E56" s="9"/>
      <c r="F56" s="9">
        <f t="shared" si="0"/>
        <v>0</v>
      </c>
    </row>
    <row r="57" spans="1:6" ht="50.25" customHeight="1" x14ac:dyDescent="0.3">
      <c r="A57" s="3">
        <v>56</v>
      </c>
      <c r="B57" s="24" t="s">
        <v>58</v>
      </c>
      <c r="C57" s="13" t="s">
        <v>9</v>
      </c>
      <c r="D57" s="41">
        <v>1</v>
      </c>
      <c r="E57" s="9"/>
      <c r="F57" s="9">
        <f t="shared" si="0"/>
        <v>0</v>
      </c>
    </row>
    <row r="58" spans="1:6" ht="46.5" customHeight="1" x14ac:dyDescent="0.3">
      <c r="A58" s="3">
        <v>57</v>
      </c>
      <c r="B58" s="24" t="s">
        <v>59</v>
      </c>
      <c r="C58" s="4" t="s">
        <v>3</v>
      </c>
      <c r="D58" s="41">
        <v>1</v>
      </c>
      <c r="E58" s="10"/>
      <c r="F58" s="9">
        <f t="shared" si="0"/>
        <v>0</v>
      </c>
    </row>
    <row r="59" spans="1:6" ht="41.4" x14ac:dyDescent="0.3">
      <c r="A59" s="3">
        <v>58</v>
      </c>
      <c r="B59" s="24" t="s">
        <v>60</v>
      </c>
      <c r="C59" s="4" t="s">
        <v>9</v>
      </c>
      <c r="D59" s="41">
        <v>1</v>
      </c>
      <c r="E59" s="10"/>
      <c r="F59" s="9">
        <f t="shared" si="0"/>
        <v>0</v>
      </c>
    </row>
    <row r="60" spans="1:6" ht="55.2" x14ac:dyDescent="0.3">
      <c r="A60" s="3">
        <v>59</v>
      </c>
      <c r="B60" s="24" t="s">
        <v>61</v>
      </c>
      <c r="C60" s="4" t="s">
        <v>9</v>
      </c>
      <c r="D60" s="41">
        <v>1</v>
      </c>
      <c r="E60" s="10"/>
      <c r="F60" s="9">
        <f t="shared" si="0"/>
        <v>0</v>
      </c>
    </row>
    <row r="61" spans="1:6" ht="41.4" x14ac:dyDescent="0.3">
      <c r="A61" s="3">
        <v>60</v>
      </c>
      <c r="B61" s="24" t="s">
        <v>62</v>
      </c>
      <c r="C61" s="4" t="s">
        <v>9</v>
      </c>
      <c r="D61" s="41">
        <v>1</v>
      </c>
      <c r="E61" s="10"/>
      <c r="F61" s="9">
        <f t="shared" si="0"/>
        <v>0</v>
      </c>
    </row>
    <row r="62" spans="1:6" ht="41.4" x14ac:dyDescent="0.3">
      <c r="A62" s="3">
        <v>61</v>
      </c>
      <c r="B62" s="24" t="s">
        <v>63</v>
      </c>
      <c r="C62" s="4" t="s">
        <v>3</v>
      </c>
      <c r="D62" s="41">
        <v>1</v>
      </c>
      <c r="E62" s="10"/>
      <c r="F62" s="9">
        <f t="shared" si="0"/>
        <v>0</v>
      </c>
    </row>
    <row r="63" spans="1:6" x14ac:dyDescent="0.3">
      <c r="A63" s="3">
        <v>62</v>
      </c>
      <c r="B63" s="24" t="s">
        <v>64</v>
      </c>
      <c r="C63" s="4" t="s">
        <v>3</v>
      </c>
      <c r="D63" s="41">
        <v>1</v>
      </c>
      <c r="E63" s="10"/>
      <c r="F63" s="9">
        <f t="shared" si="0"/>
        <v>0</v>
      </c>
    </row>
    <row r="64" spans="1:6" x14ac:dyDescent="0.3">
      <c r="A64" s="3">
        <v>63</v>
      </c>
      <c r="B64" s="24" t="s">
        <v>65</v>
      </c>
      <c r="C64" s="4" t="s">
        <v>3</v>
      </c>
      <c r="D64" s="41">
        <v>1</v>
      </c>
      <c r="E64" s="10"/>
      <c r="F64" s="9">
        <f t="shared" si="0"/>
        <v>0</v>
      </c>
    </row>
    <row r="65" spans="1:6" x14ac:dyDescent="0.3">
      <c r="A65" s="3">
        <v>64</v>
      </c>
      <c r="B65" s="24" t="s">
        <v>66</v>
      </c>
      <c r="C65" s="4" t="s">
        <v>3</v>
      </c>
      <c r="D65" s="41">
        <v>1</v>
      </c>
      <c r="E65" s="10"/>
      <c r="F65" s="9">
        <f t="shared" si="0"/>
        <v>0</v>
      </c>
    </row>
    <row r="66" spans="1:6" x14ac:dyDescent="0.3">
      <c r="A66" s="3">
        <v>65</v>
      </c>
      <c r="B66" s="24" t="s">
        <v>67</v>
      </c>
      <c r="C66" s="4" t="s">
        <v>3</v>
      </c>
      <c r="D66" s="41">
        <v>1</v>
      </c>
      <c r="E66" s="10"/>
      <c r="F66" s="9">
        <f t="shared" si="0"/>
        <v>0</v>
      </c>
    </row>
    <row r="67" spans="1:6" x14ac:dyDescent="0.3">
      <c r="A67" s="3">
        <v>66</v>
      </c>
      <c r="B67" s="24" t="s">
        <v>68</v>
      </c>
      <c r="C67" s="4" t="s">
        <v>3</v>
      </c>
      <c r="D67" s="41">
        <v>1</v>
      </c>
      <c r="E67" s="10"/>
      <c r="F67" s="9">
        <f t="shared" ref="F67:F130" si="1">D67*E67</f>
        <v>0</v>
      </c>
    </row>
    <row r="68" spans="1:6" x14ac:dyDescent="0.3">
      <c r="A68" s="3">
        <v>67</v>
      </c>
      <c r="B68" s="24" t="s">
        <v>69</v>
      </c>
      <c r="C68" s="4" t="s">
        <v>3</v>
      </c>
      <c r="D68" s="41">
        <v>1</v>
      </c>
      <c r="E68" s="10"/>
      <c r="F68" s="9">
        <f t="shared" si="1"/>
        <v>0</v>
      </c>
    </row>
    <row r="69" spans="1:6" x14ac:dyDescent="0.3">
      <c r="A69" s="3">
        <v>68</v>
      </c>
      <c r="B69" s="24" t="s">
        <v>70</v>
      </c>
      <c r="C69" s="4" t="s">
        <v>3</v>
      </c>
      <c r="D69" s="41">
        <v>1</v>
      </c>
      <c r="E69" s="10"/>
      <c r="F69" s="9">
        <f t="shared" si="1"/>
        <v>0</v>
      </c>
    </row>
    <row r="70" spans="1:6" x14ac:dyDescent="0.3">
      <c r="A70" s="3">
        <v>69</v>
      </c>
      <c r="B70" s="24" t="s">
        <v>71</v>
      </c>
      <c r="C70" s="4" t="s">
        <v>3</v>
      </c>
      <c r="D70" s="41">
        <v>1</v>
      </c>
      <c r="E70" s="10"/>
      <c r="F70" s="9">
        <f t="shared" si="1"/>
        <v>0</v>
      </c>
    </row>
    <row r="71" spans="1:6" ht="43.2" x14ac:dyDescent="0.3">
      <c r="A71" s="3">
        <v>70</v>
      </c>
      <c r="B71" s="25" t="s">
        <v>72</v>
      </c>
      <c r="C71" s="4" t="s">
        <v>9</v>
      </c>
      <c r="D71" s="41">
        <v>1</v>
      </c>
      <c r="E71" s="10"/>
      <c r="F71" s="9">
        <f t="shared" si="1"/>
        <v>0</v>
      </c>
    </row>
    <row r="72" spans="1:6" ht="55.2" x14ac:dyDescent="0.3">
      <c r="A72" s="3">
        <v>71</v>
      </c>
      <c r="B72" s="24" t="s">
        <v>73</v>
      </c>
      <c r="C72" s="4" t="s">
        <v>9</v>
      </c>
      <c r="D72" s="41">
        <v>1</v>
      </c>
      <c r="E72" s="10"/>
      <c r="F72" s="9">
        <f t="shared" si="1"/>
        <v>0</v>
      </c>
    </row>
    <row r="73" spans="1:6" ht="72" x14ac:dyDescent="0.3">
      <c r="A73" s="3">
        <v>72</v>
      </c>
      <c r="B73" s="26" t="s">
        <v>74</v>
      </c>
      <c r="C73" s="4" t="s">
        <v>9</v>
      </c>
      <c r="D73" s="41">
        <v>1</v>
      </c>
      <c r="E73" s="10"/>
      <c r="F73" s="9">
        <f t="shared" si="1"/>
        <v>0</v>
      </c>
    </row>
    <row r="74" spans="1:6" x14ac:dyDescent="0.3">
      <c r="A74" s="3">
        <v>73</v>
      </c>
      <c r="B74" s="24" t="s">
        <v>75</v>
      </c>
      <c r="C74" s="4" t="s">
        <v>3</v>
      </c>
      <c r="D74" s="41">
        <v>1</v>
      </c>
      <c r="E74" s="10"/>
      <c r="F74" s="9">
        <f t="shared" si="1"/>
        <v>0</v>
      </c>
    </row>
    <row r="75" spans="1:6" ht="27.6" x14ac:dyDescent="0.3">
      <c r="A75" s="3">
        <v>74</v>
      </c>
      <c r="B75" s="24" t="s">
        <v>76</v>
      </c>
      <c r="C75" s="4" t="s">
        <v>5</v>
      </c>
      <c r="D75" s="41">
        <v>1</v>
      </c>
      <c r="E75" s="10"/>
      <c r="F75" s="9">
        <f t="shared" si="1"/>
        <v>0</v>
      </c>
    </row>
    <row r="76" spans="1:6" x14ac:dyDescent="0.3">
      <c r="A76" s="3">
        <v>75</v>
      </c>
      <c r="B76" s="24" t="s">
        <v>77</v>
      </c>
      <c r="C76" s="4"/>
      <c r="D76" s="41">
        <v>1</v>
      </c>
      <c r="E76" s="10"/>
      <c r="F76" s="9">
        <f t="shared" si="1"/>
        <v>0</v>
      </c>
    </row>
    <row r="77" spans="1:6" x14ac:dyDescent="0.3">
      <c r="A77" s="3">
        <v>76</v>
      </c>
      <c r="B77" s="24" t="s">
        <v>78</v>
      </c>
      <c r="C77" s="4"/>
      <c r="D77" s="41">
        <v>1</v>
      </c>
      <c r="E77" s="10"/>
      <c r="F77" s="9">
        <f t="shared" si="1"/>
        <v>0</v>
      </c>
    </row>
    <row r="78" spans="1:6" x14ac:dyDescent="0.3">
      <c r="A78" s="3">
        <v>77</v>
      </c>
      <c r="B78" s="24" t="s">
        <v>79</v>
      </c>
      <c r="C78" s="4"/>
      <c r="D78" s="41">
        <v>1</v>
      </c>
      <c r="E78" s="10"/>
      <c r="F78" s="9">
        <f t="shared" si="1"/>
        <v>0</v>
      </c>
    </row>
    <row r="79" spans="1:6" x14ac:dyDescent="0.3">
      <c r="A79" s="3">
        <v>78</v>
      </c>
      <c r="B79" s="24" t="s">
        <v>80</v>
      </c>
      <c r="C79" s="4"/>
      <c r="D79" s="41">
        <v>1</v>
      </c>
      <c r="E79" s="10"/>
      <c r="F79" s="9">
        <f t="shared" si="1"/>
        <v>0</v>
      </c>
    </row>
    <row r="80" spans="1:6" x14ac:dyDescent="0.3">
      <c r="A80" s="3">
        <v>79</v>
      </c>
      <c r="B80" s="24" t="s">
        <v>81</v>
      </c>
      <c r="C80" s="4"/>
      <c r="D80" s="41">
        <v>1</v>
      </c>
      <c r="E80" s="10"/>
      <c r="F80" s="9">
        <f t="shared" si="1"/>
        <v>0</v>
      </c>
    </row>
    <row r="81" spans="1:6" x14ac:dyDescent="0.3">
      <c r="A81" s="3">
        <v>80</v>
      </c>
      <c r="B81" s="24" t="s">
        <v>82</v>
      </c>
      <c r="C81" s="4"/>
      <c r="D81" s="41">
        <v>1</v>
      </c>
      <c r="E81" s="10"/>
      <c r="F81" s="9">
        <f t="shared" si="1"/>
        <v>0</v>
      </c>
    </row>
    <row r="82" spans="1:6" x14ac:dyDescent="0.3">
      <c r="A82" s="3">
        <v>81</v>
      </c>
      <c r="B82" s="24" t="s">
        <v>83</v>
      </c>
      <c r="C82" s="4"/>
      <c r="D82" s="41">
        <v>1</v>
      </c>
      <c r="E82" s="10"/>
      <c r="F82" s="9">
        <f t="shared" si="1"/>
        <v>0</v>
      </c>
    </row>
    <row r="83" spans="1:6" x14ac:dyDescent="0.3">
      <c r="A83" s="3">
        <v>82</v>
      </c>
      <c r="B83" s="24" t="s">
        <v>84</v>
      </c>
      <c r="C83" s="4"/>
      <c r="D83" s="41">
        <v>1</v>
      </c>
      <c r="E83" s="10"/>
      <c r="F83" s="9">
        <f t="shared" si="1"/>
        <v>0</v>
      </c>
    </row>
    <row r="84" spans="1:6" x14ac:dyDescent="0.3">
      <c r="A84" s="3">
        <v>83</v>
      </c>
      <c r="B84" s="24" t="s">
        <v>85</v>
      </c>
      <c r="C84" s="4"/>
      <c r="D84" s="41">
        <v>1</v>
      </c>
      <c r="E84" s="10"/>
      <c r="F84" s="9">
        <f t="shared" si="1"/>
        <v>0</v>
      </c>
    </row>
    <row r="85" spans="1:6" x14ac:dyDescent="0.3">
      <c r="A85" s="3">
        <v>84</v>
      </c>
      <c r="B85" s="24" t="s">
        <v>86</v>
      </c>
      <c r="C85" s="4"/>
      <c r="D85" s="41">
        <v>1</v>
      </c>
      <c r="E85" s="10"/>
      <c r="F85" s="9">
        <f t="shared" si="1"/>
        <v>0</v>
      </c>
    </row>
    <row r="86" spans="1:6" ht="129.6" x14ac:dyDescent="0.3">
      <c r="A86" s="3">
        <v>85</v>
      </c>
      <c r="B86" s="43" t="s">
        <v>385</v>
      </c>
      <c r="C86" s="44" t="s">
        <v>386</v>
      </c>
      <c r="D86" s="41">
        <v>1</v>
      </c>
      <c r="E86" s="10"/>
      <c r="F86" s="9">
        <f t="shared" si="1"/>
        <v>0</v>
      </c>
    </row>
    <row r="87" spans="1:6" ht="41.4" x14ac:dyDescent="0.3">
      <c r="A87" s="3">
        <v>86</v>
      </c>
      <c r="B87" s="24" t="s">
        <v>387</v>
      </c>
      <c r="C87" s="4" t="s">
        <v>386</v>
      </c>
      <c r="D87" s="41">
        <v>1</v>
      </c>
      <c r="E87" s="10"/>
      <c r="F87" s="9">
        <f t="shared" si="1"/>
        <v>0</v>
      </c>
    </row>
    <row r="88" spans="1:6" ht="41.4" x14ac:dyDescent="0.3">
      <c r="A88" s="3">
        <v>87</v>
      </c>
      <c r="B88" s="24" t="s">
        <v>388</v>
      </c>
      <c r="C88" s="4" t="s">
        <v>386</v>
      </c>
      <c r="D88" s="41">
        <v>1</v>
      </c>
      <c r="E88" s="10"/>
      <c r="F88" s="9">
        <f t="shared" si="1"/>
        <v>0</v>
      </c>
    </row>
    <row r="89" spans="1:6" ht="82.8" x14ac:dyDescent="0.3">
      <c r="A89" s="3">
        <v>88</v>
      </c>
      <c r="B89" s="24" t="s">
        <v>389</v>
      </c>
      <c r="C89" s="4" t="s">
        <v>386</v>
      </c>
      <c r="D89" s="41">
        <v>1</v>
      </c>
      <c r="E89" s="10"/>
      <c r="F89" s="9">
        <f t="shared" si="1"/>
        <v>0</v>
      </c>
    </row>
    <row r="90" spans="1:6" ht="82.8" x14ac:dyDescent="0.3">
      <c r="A90" s="3">
        <v>89</v>
      </c>
      <c r="B90" s="24" t="s">
        <v>390</v>
      </c>
      <c r="C90" s="4" t="s">
        <v>386</v>
      </c>
      <c r="D90" s="41">
        <v>1</v>
      </c>
      <c r="E90" s="10"/>
      <c r="F90" s="9">
        <f t="shared" si="1"/>
        <v>0</v>
      </c>
    </row>
    <row r="91" spans="1:6" ht="82.8" x14ac:dyDescent="0.3">
      <c r="A91" s="3">
        <v>90</v>
      </c>
      <c r="B91" s="24" t="s">
        <v>391</v>
      </c>
      <c r="C91" s="4" t="s">
        <v>386</v>
      </c>
      <c r="D91" s="41">
        <v>1</v>
      </c>
      <c r="E91" s="10"/>
      <c r="F91" s="9">
        <f t="shared" si="1"/>
        <v>0</v>
      </c>
    </row>
    <row r="92" spans="1:6" ht="57.6" x14ac:dyDescent="0.3">
      <c r="A92" s="3">
        <v>91</v>
      </c>
      <c r="B92" s="45" t="s">
        <v>392</v>
      </c>
      <c r="C92" s="46" t="s">
        <v>393</v>
      </c>
      <c r="D92" s="41">
        <v>1</v>
      </c>
      <c r="E92" s="10"/>
      <c r="F92" s="9">
        <f t="shared" si="1"/>
        <v>0</v>
      </c>
    </row>
    <row r="93" spans="1:6" ht="86.4" x14ac:dyDescent="0.3">
      <c r="A93" s="3">
        <v>92</v>
      </c>
      <c r="B93" s="45" t="s">
        <v>395</v>
      </c>
      <c r="C93" s="46" t="s">
        <v>6</v>
      </c>
      <c r="D93" s="41">
        <v>1</v>
      </c>
      <c r="E93" s="10"/>
      <c r="F93" s="9">
        <f t="shared" si="1"/>
        <v>0</v>
      </c>
    </row>
    <row r="94" spans="1:6" ht="43.2" x14ac:dyDescent="0.3">
      <c r="A94" s="3">
        <v>93</v>
      </c>
      <c r="B94" s="45" t="s">
        <v>396</v>
      </c>
      <c r="C94" s="46" t="s">
        <v>394</v>
      </c>
      <c r="D94" s="41">
        <v>1</v>
      </c>
      <c r="E94" s="10"/>
      <c r="F94" s="9">
        <f t="shared" si="1"/>
        <v>0</v>
      </c>
    </row>
    <row r="95" spans="1:6" ht="43.2" x14ac:dyDescent="0.3">
      <c r="A95" s="3">
        <v>94</v>
      </c>
      <c r="B95" s="45" t="s">
        <v>397</v>
      </c>
      <c r="C95" s="46" t="s">
        <v>394</v>
      </c>
      <c r="D95" s="41">
        <v>1</v>
      </c>
      <c r="E95" s="10"/>
      <c r="F95" s="9">
        <f t="shared" si="1"/>
        <v>0</v>
      </c>
    </row>
    <row r="96" spans="1:6" ht="43.2" x14ac:dyDescent="0.3">
      <c r="A96" s="3">
        <v>95</v>
      </c>
      <c r="B96" s="45" t="s">
        <v>398</v>
      </c>
      <c r="C96" s="46" t="s">
        <v>394</v>
      </c>
      <c r="D96" s="41">
        <v>1</v>
      </c>
      <c r="E96" s="10"/>
      <c r="F96" s="9">
        <f t="shared" si="1"/>
        <v>0</v>
      </c>
    </row>
    <row r="97" spans="1:6" ht="43.2" x14ac:dyDescent="0.3">
      <c r="A97" s="3">
        <v>96</v>
      </c>
      <c r="B97" s="45" t="s">
        <v>399</v>
      </c>
      <c r="C97" s="46" t="s">
        <v>394</v>
      </c>
      <c r="D97" s="41">
        <v>1</v>
      </c>
      <c r="E97" s="10"/>
      <c r="F97" s="9">
        <f t="shared" si="1"/>
        <v>0</v>
      </c>
    </row>
    <row r="98" spans="1:6" ht="43.2" x14ac:dyDescent="0.3">
      <c r="A98" s="3">
        <v>97</v>
      </c>
      <c r="B98" s="45" t="s">
        <v>400</v>
      </c>
      <c r="C98" s="46" t="s">
        <v>394</v>
      </c>
      <c r="D98" s="41">
        <v>1</v>
      </c>
      <c r="E98" s="10"/>
      <c r="F98" s="9">
        <f t="shared" si="1"/>
        <v>0</v>
      </c>
    </row>
    <row r="99" spans="1:6" ht="43.2" x14ac:dyDescent="0.3">
      <c r="A99" s="3">
        <v>98</v>
      </c>
      <c r="B99" s="45" t="s">
        <v>401</v>
      </c>
      <c r="C99" s="46" t="s">
        <v>394</v>
      </c>
      <c r="D99" s="41">
        <v>1</v>
      </c>
      <c r="E99" s="10"/>
      <c r="F99" s="9">
        <f t="shared" si="1"/>
        <v>0</v>
      </c>
    </row>
    <row r="100" spans="1:6" ht="43.2" x14ac:dyDescent="0.3">
      <c r="A100" s="3">
        <v>99</v>
      </c>
      <c r="B100" s="45" t="s">
        <v>402</v>
      </c>
      <c r="C100" s="46" t="s">
        <v>394</v>
      </c>
      <c r="D100" s="41">
        <v>1</v>
      </c>
      <c r="E100" s="10"/>
      <c r="F100" s="9">
        <f t="shared" si="1"/>
        <v>0</v>
      </c>
    </row>
    <row r="101" spans="1:6" ht="82.8" x14ac:dyDescent="0.3">
      <c r="A101" s="3">
        <v>100</v>
      </c>
      <c r="B101" s="24" t="s">
        <v>403</v>
      </c>
      <c r="C101" s="4" t="s">
        <v>3</v>
      </c>
      <c r="D101" s="41">
        <v>1</v>
      </c>
      <c r="E101" s="10"/>
      <c r="F101" s="9">
        <f t="shared" si="1"/>
        <v>0</v>
      </c>
    </row>
    <row r="102" spans="1:6" ht="41.4" x14ac:dyDescent="0.3">
      <c r="A102" s="3">
        <v>101</v>
      </c>
      <c r="B102" s="24" t="s">
        <v>404</v>
      </c>
      <c r="C102" s="4" t="s">
        <v>405</v>
      </c>
      <c r="D102" s="41">
        <v>1</v>
      </c>
      <c r="E102" s="10"/>
      <c r="F102" s="9">
        <f t="shared" si="1"/>
        <v>0</v>
      </c>
    </row>
    <row r="103" spans="1:6" ht="41.4" x14ac:dyDescent="0.3">
      <c r="A103" s="3">
        <v>102</v>
      </c>
      <c r="B103" s="24" t="s">
        <v>406</v>
      </c>
      <c r="C103" s="4" t="s">
        <v>405</v>
      </c>
      <c r="D103" s="41">
        <v>1</v>
      </c>
      <c r="E103" s="10"/>
      <c r="F103" s="9">
        <f t="shared" si="1"/>
        <v>0</v>
      </c>
    </row>
    <row r="104" spans="1:6" ht="41.4" x14ac:dyDescent="0.3">
      <c r="A104" s="3">
        <v>103</v>
      </c>
      <c r="B104" s="24" t="s">
        <v>407</v>
      </c>
      <c r="C104" s="4" t="s">
        <v>405</v>
      </c>
      <c r="D104" s="41">
        <v>1</v>
      </c>
      <c r="E104" s="10"/>
      <c r="F104" s="9">
        <f t="shared" si="1"/>
        <v>0</v>
      </c>
    </row>
    <row r="105" spans="1:6" ht="41.4" x14ac:dyDescent="0.3">
      <c r="A105" s="3">
        <v>104</v>
      </c>
      <c r="B105" s="24" t="s">
        <v>408</v>
      </c>
      <c r="C105" s="4" t="s">
        <v>405</v>
      </c>
      <c r="D105" s="41">
        <v>1</v>
      </c>
      <c r="E105" s="10"/>
      <c r="F105" s="9">
        <f t="shared" si="1"/>
        <v>0</v>
      </c>
    </row>
    <row r="106" spans="1:6" ht="89.25" customHeight="1" x14ac:dyDescent="0.3">
      <c r="A106" s="3">
        <v>105</v>
      </c>
      <c r="B106" s="24" t="s">
        <v>409</v>
      </c>
      <c r="C106" s="4" t="s">
        <v>410</v>
      </c>
      <c r="D106" s="41">
        <v>1</v>
      </c>
      <c r="E106" s="10"/>
      <c r="F106" s="9">
        <f t="shared" si="1"/>
        <v>0</v>
      </c>
    </row>
    <row r="107" spans="1:6" ht="96" customHeight="1" x14ac:dyDescent="0.3">
      <c r="A107" s="3">
        <v>106</v>
      </c>
      <c r="B107" s="24" t="s">
        <v>411</v>
      </c>
      <c r="C107" s="4" t="s">
        <v>410</v>
      </c>
      <c r="D107" s="41">
        <v>1</v>
      </c>
      <c r="E107" s="10"/>
      <c r="F107" s="9">
        <f t="shared" si="1"/>
        <v>0</v>
      </c>
    </row>
    <row r="108" spans="1:6" ht="125.25" customHeight="1" x14ac:dyDescent="0.3">
      <c r="A108" s="3">
        <v>107</v>
      </c>
      <c r="B108" s="24" t="s">
        <v>412</v>
      </c>
      <c r="C108" s="4" t="s">
        <v>410</v>
      </c>
      <c r="D108" s="41">
        <v>1</v>
      </c>
      <c r="E108" s="10"/>
      <c r="F108" s="9">
        <f t="shared" si="1"/>
        <v>0</v>
      </c>
    </row>
    <row r="109" spans="1:6" ht="27.6" x14ac:dyDescent="0.3">
      <c r="A109" s="3">
        <v>108</v>
      </c>
      <c r="B109" s="24" t="s">
        <v>87</v>
      </c>
      <c r="C109" s="4" t="s">
        <v>9</v>
      </c>
      <c r="D109" s="41">
        <v>1</v>
      </c>
      <c r="E109" s="10"/>
      <c r="F109" s="9">
        <f t="shared" si="1"/>
        <v>0</v>
      </c>
    </row>
    <row r="110" spans="1:6" ht="30.75" customHeight="1" x14ac:dyDescent="0.3">
      <c r="A110" s="3">
        <v>109</v>
      </c>
      <c r="B110" s="24" t="s">
        <v>88</v>
      </c>
      <c r="C110" s="4" t="s">
        <v>9</v>
      </c>
      <c r="D110" s="41">
        <v>1</v>
      </c>
      <c r="E110" s="10"/>
      <c r="F110" s="9">
        <f t="shared" si="1"/>
        <v>0</v>
      </c>
    </row>
    <row r="111" spans="1:6" ht="27" customHeight="1" x14ac:dyDescent="0.3">
      <c r="A111" s="3">
        <v>110</v>
      </c>
      <c r="B111" s="24" t="s">
        <v>89</v>
      </c>
      <c r="C111" s="4" t="s">
        <v>9</v>
      </c>
      <c r="D111" s="41">
        <v>1</v>
      </c>
      <c r="E111" s="10"/>
      <c r="F111" s="9">
        <f t="shared" si="1"/>
        <v>0</v>
      </c>
    </row>
    <row r="112" spans="1:6" ht="27.6" x14ac:dyDescent="0.3">
      <c r="A112" s="3">
        <v>111</v>
      </c>
      <c r="B112" s="24" t="s">
        <v>90</v>
      </c>
      <c r="C112" s="4" t="s">
        <v>9</v>
      </c>
      <c r="D112" s="41">
        <v>1</v>
      </c>
      <c r="E112" s="10"/>
      <c r="F112" s="9">
        <f t="shared" si="1"/>
        <v>0</v>
      </c>
    </row>
    <row r="113" spans="1:6" ht="27.6" x14ac:dyDescent="0.3">
      <c r="A113" s="3">
        <v>112</v>
      </c>
      <c r="B113" s="24" t="s">
        <v>91</v>
      </c>
      <c r="C113" s="4" t="s">
        <v>5</v>
      </c>
      <c r="D113" s="41">
        <v>1</v>
      </c>
      <c r="E113" s="10"/>
      <c r="F113" s="9">
        <f t="shared" si="1"/>
        <v>0</v>
      </c>
    </row>
    <row r="114" spans="1:6" ht="27.6" x14ac:dyDescent="0.3">
      <c r="A114" s="3">
        <v>113</v>
      </c>
      <c r="B114" s="24" t="s">
        <v>92</v>
      </c>
      <c r="C114" s="4" t="s">
        <v>5</v>
      </c>
      <c r="D114" s="41">
        <v>1</v>
      </c>
      <c r="E114" s="10"/>
      <c r="F114" s="9">
        <f t="shared" si="1"/>
        <v>0</v>
      </c>
    </row>
    <row r="115" spans="1:6" ht="27.6" x14ac:dyDescent="0.3">
      <c r="A115" s="3">
        <v>114</v>
      </c>
      <c r="B115" s="24" t="s">
        <v>93</v>
      </c>
      <c r="C115" s="4" t="s">
        <v>9</v>
      </c>
      <c r="D115" s="41">
        <v>1</v>
      </c>
      <c r="E115" s="10"/>
      <c r="F115" s="9">
        <f t="shared" si="1"/>
        <v>0</v>
      </c>
    </row>
    <row r="116" spans="1:6" ht="61.5" customHeight="1" x14ac:dyDescent="0.3">
      <c r="A116" s="3">
        <v>115</v>
      </c>
      <c r="B116" s="24" t="s">
        <v>94</v>
      </c>
      <c r="C116" s="4" t="s">
        <v>23</v>
      </c>
      <c r="D116" s="41">
        <v>1</v>
      </c>
      <c r="E116" s="10"/>
      <c r="F116" s="9">
        <f t="shared" si="1"/>
        <v>0</v>
      </c>
    </row>
    <row r="117" spans="1:6" x14ac:dyDescent="0.3">
      <c r="A117" s="3">
        <v>116</v>
      </c>
      <c r="B117" s="24" t="s">
        <v>95</v>
      </c>
      <c r="C117" s="4" t="s">
        <v>3</v>
      </c>
      <c r="D117" s="41">
        <v>1</v>
      </c>
      <c r="E117" s="10"/>
      <c r="F117" s="9">
        <f t="shared" si="1"/>
        <v>0</v>
      </c>
    </row>
    <row r="118" spans="1:6" ht="85.5" customHeight="1" x14ac:dyDescent="0.3">
      <c r="A118" s="3">
        <v>117</v>
      </c>
      <c r="B118" s="24" t="s">
        <v>96</v>
      </c>
      <c r="C118" s="12" t="s">
        <v>6</v>
      </c>
      <c r="D118" s="41">
        <v>1</v>
      </c>
      <c r="E118" s="10"/>
      <c r="F118" s="9">
        <f t="shared" si="1"/>
        <v>0</v>
      </c>
    </row>
    <row r="119" spans="1:6" ht="42" customHeight="1" x14ac:dyDescent="0.3">
      <c r="A119" s="3">
        <v>118</v>
      </c>
      <c r="B119" s="24" t="s">
        <v>97</v>
      </c>
      <c r="C119" s="12" t="s">
        <v>98</v>
      </c>
      <c r="D119" s="41">
        <v>1</v>
      </c>
      <c r="E119" s="10"/>
      <c r="F119" s="9">
        <f t="shared" si="1"/>
        <v>0</v>
      </c>
    </row>
    <row r="120" spans="1:6" ht="105.75" customHeight="1" x14ac:dyDescent="0.3">
      <c r="A120" s="3">
        <v>119</v>
      </c>
      <c r="B120" s="24" t="s">
        <v>99</v>
      </c>
      <c r="C120" s="12" t="s">
        <v>98</v>
      </c>
      <c r="D120" s="41">
        <v>1</v>
      </c>
      <c r="E120" s="10"/>
      <c r="F120" s="9">
        <f t="shared" si="1"/>
        <v>0</v>
      </c>
    </row>
    <row r="121" spans="1:6" ht="55.2" x14ac:dyDescent="0.3">
      <c r="A121" s="3">
        <v>120</v>
      </c>
      <c r="B121" s="24" t="s">
        <v>100</v>
      </c>
      <c r="C121" s="12" t="s">
        <v>98</v>
      </c>
      <c r="D121" s="41">
        <v>1</v>
      </c>
      <c r="E121" s="10"/>
      <c r="F121" s="9">
        <f t="shared" si="1"/>
        <v>0</v>
      </c>
    </row>
    <row r="122" spans="1:6" x14ac:dyDescent="0.3">
      <c r="A122" s="3">
        <v>121</v>
      </c>
      <c r="B122" s="24" t="s">
        <v>101</v>
      </c>
      <c r="C122" s="12" t="s">
        <v>98</v>
      </c>
      <c r="D122" s="41">
        <v>1</v>
      </c>
      <c r="E122" s="10"/>
      <c r="F122" s="9">
        <f t="shared" si="1"/>
        <v>0</v>
      </c>
    </row>
    <row r="123" spans="1:6" ht="82.8" x14ac:dyDescent="0.3">
      <c r="A123" s="3">
        <v>122</v>
      </c>
      <c r="B123" s="24" t="s">
        <v>102</v>
      </c>
      <c r="C123" s="12" t="s">
        <v>98</v>
      </c>
      <c r="D123" s="41">
        <v>1</v>
      </c>
      <c r="E123" s="10"/>
      <c r="F123" s="9">
        <f t="shared" si="1"/>
        <v>0</v>
      </c>
    </row>
    <row r="124" spans="1:6" x14ac:dyDescent="0.3">
      <c r="A124" s="3">
        <v>123</v>
      </c>
      <c r="B124" s="24" t="s">
        <v>103</v>
      </c>
      <c r="C124" s="12" t="s">
        <v>98</v>
      </c>
      <c r="D124" s="41">
        <v>1</v>
      </c>
      <c r="E124" s="10"/>
      <c r="F124" s="9">
        <f t="shared" si="1"/>
        <v>0</v>
      </c>
    </row>
    <row r="125" spans="1:6" ht="27.6" x14ac:dyDescent="0.3">
      <c r="A125" s="3">
        <v>124</v>
      </c>
      <c r="B125" s="24" t="s">
        <v>104</v>
      </c>
      <c r="C125" s="12" t="s">
        <v>98</v>
      </c>
      <c r="D125" s="41">
        <v>1</v>
      </c>
      <c r="E125" s="10"/>
      <c r="F125" s="9">
        <f t="shared" si="1"/>
        <v>0</v>
      </c>
    </row>
    <row r="126" spans="1:6" ht="27.6" x14ac:dyDescent="0.3">
      <c r="A126" s="3">
        <v>125</v>
      </c>
      <c r="B126" s="24" t="s">
        <v>105</v>
      </c>
      <c r="C126" s="12" t="s">
        <v>98</v>
      </c>
      <c r="D126" s="41">
        <v>1</v>
      </c>
      <c r="E126" s="10"/>
      <c r="F126" s="9">
        <f t="shared" si="1"/>
        <v>0</v>
      </c>
    </row>
    <row r="127" spans="1:6" ht="27.6" x14ac:dyDescent="0.3">
      <c r="A127" s="3">
        <v>126</v>
      </c>
      <c r="B127" s="24" t="s">
        <v>106</v>
      </c>
      <c r="C127" s="12" t="s">
        <v>98</v>
      </c>
      <c r="D127" s="41">
        <v>1</v>
      </c>
      <c r="E127" s="10"/>
      <c r="F127" s="9">
        <f t="shared" si="1"/>
        <v>0</v>
      </c>
    </row>
    <row r="128" spans="1:6" x14ac:dyDescent="0.3">
      <c r="A128" s="3">
        <v>127</v>
      </c>
      <c r="B128" s="24" t="s">
        <v>107</v>
      </c>
      <c r="C128" s="12" t="s">
        <v>32</v>
      </c>
      <c r="D128" s="41">
        <v>1</v>
      </c>
      <c r="E128" s="10"/>
      <c r="F128" s="9">
        <f t="shared" si="1"/>
        <v>0</v>
      </c>
    </row>
    <row r="129" spans="1:6" ht="55.2" x14ac:dyDescent="0.3">
      <c r="A129" s="3">
        <v>128</v>
      </c>
      <c r="B129" s="24" t="s">
        <v>108</v>
      </c>
      <c r="C129" s="12" t="s">
        <v>98</v>
      </c>
      <c r="D129" s="41">
        <v>1</v>
      </c>
      <c r="E129" s="10"/>
      <c r="F129" s="9">
        <f t="shared" si="1"/>
        <v>0</v>
      </c>
    </row>
    <row r="130" spans="1:6" x14ac:dyDescent="0.3">
      <c r="A130" s="3">
        <v>129</v>
      </c>
      <c r="B130" s="24" t="s">
        <v>109</v>
      </c>
      <c r="C130" s="12" t="s">
        <v>98</v>
      </c>
      <c r="D130" s="41">
        <v>1</v>
      </c>
      <c r="E130" s="10"/>
      <c r="F130" s="9">
        <f t="shared" si="1"/>
        <v>0</v>
      </c>
    </row>
    <row r="131" spans="1:6" x14ac:dyDescent="0.3">
      <c r="A131" s="3">
        <v>130</v>
      </c>
      <c r="B131" s="24" t="s">
        <v>110</v>
      </c>
      <c r="C131" s="12" t="s">
        <v>98</v>
      </c>
      <c r="D131" s="41">
        <v>1</v>
      </c>
      <c r="E131" s="10"/>
      <c r="F131" s="9">
        <f t="shared" ref="F131:F194" si="2">D131*E131</f>
        <v>0</v>
      </c>
    </row>
    <row r="132" spans="1:6" x14ac:dyDescent="0.3">
      <c r="A132" s="3">
        <v>131</v>
      </c>
      <c r="B132" s="24" t="s">
        <v>111</v>
      </c>
      <c r="C132" s="12" t="s">
        <v>98</v>
      </c>
      <c r="D132" s="41">
        <v>1</v>
      </c>
      <c r="E132" s="10"/>
      <c r="F132" s="9">
        <f t="shared" si="2"/>
        <v>0</v>
      </c>
    </row>
    <row r="133" spans="1:6" x14ac:dyDescent="0.3">
      <c r="A133" s="3">
        <v>132</v>
      </c>
      <c r="B133" s="24" t="s">
        <v>112</v>
      </c>
      <c r="C133" s="12" t="s">
        <v>98</v>
      </c>
      <c r="D133" s="41">
        <v>1</v>
      </c>
      <c r="E133" s="10"/>
      <c r="F133" s="9">
        <f t="shared" si="2"/>
        <v>0</v>
      </c>
    </row>
    <row r="134" spans="1:6" x14ac:dyDescent="0.3">
      <c r="A134" s="3">
        <v>133</v>
      </c>
      <c r="B134" s="24" t="s">
        <v>113</v>
      </c>
      <c r="C134" s="12" t="s">
        <v>98</v>
      </c>
      <c r="D134" s="41">
        <v>1</v>
      </c>
      <c r="E134" s="10"/>
      <c r="F134" s="9">
        <f t="shared" si="2"/>
        <v>0</v>
      </c>
    </row>
    <row r="135" spans="1:6" x14ac:dyDescent="0.3">
      <c r="A135" s="3">
        <v>134</v>
      </c>
      <c r="B135" s="24" t="s">
        <v>114</v>
      </c>
      <c r="C135" s="12" t="s">
        <v>98</v>
      </c>
      <c r="D135" s="41">
        <v>1</v>
      </c>
      <c r="E135" s="10"/>
      <c r="F135" s="9">
        <f t="shared" si="2"/>
        <v>0</v>
      </c>
    </row>
    <row r="136" spans="1:6" ht="27.6" x14ac:dyDescent="0.3">
      <c r="A136" s="3">
        <v>135</v>
      </c>
      <c r="B136" s="24" t="s">
        <v>115</v>
      </c>
      <c r="C136" s="12" t="s">
        <v>98</v>
      </c>
      <c r="D136" s="41">
        <v>1</v>
      </c>
      <c r="E136" s="10"/>
      <c r="F136" s="9">
        <f t="shared" si="2"/>
        <v>0</v>
      </c>
    </row>
    <row r="137" spans="1:6" x14ac:dyDescent="0.3">
      <c r="A137" s="3">
        <v>136</v>
      </c>
      <c r="B137" s="24" t="s">
        <v>116</v>
      </c>
      <c r="C137" s="12" t="s">
        <v>98</v>
      </c>
      <c r="D137" s="41">
        <v>1</v>
      </c>
      <c r="E137" s="10"/>
      <c r="F137" s="9">
        <f t="shared" si="2"/>
        <v>0</v>
      </c>
    </row>
    <row r="138" spans="1:6" x14ac:dyDescent="0.3">
      <c r="A138" s="3">
        <v>137</v>
      </c>
      <c r="B138" s="24" t="s">
        <v>117</v>
      </c>
      <c r="C138" s="12" t="s">
        <v>98</v>
      </c>
      <c r="D138" s="41">
        <v>1</v>
      </c>
      <c r="E138" s="10"/>
      <c r="F138" s="9">
        <f t="shared" si="2"/>
        <v>0</v>
      </c>
    </row>
    <row r="139" spans="1:6" ht="106.5" customHeight="1" x14ac:dyDescent="0.3">
      <c r="A139" s="3">
        <v>138</v>
      </c>
      <c r="B139" s="24" t="s">
        <v>118</v>
      </c>
      <c r="C139" s="12" t="s">
        <v>6</v>
      </c>
      <c r="D139" s="41">
        <v>1</v>
      </c>
      <c r="E139" s="10"/>
      <c r="F139" s="9">
        <f t="shared" si="2"/>
        <v>0</v>
      </c>
    </row>
    <row r="140" spans="1:6" x14ac:dyDescent="0.3">
      <c r="A140" s="3">
        <v>139</v>
      </c>
      <c r="B140" s="24" t="s">
        <v>119</v>
      </c>
      <c r="C140" s="12" t="s">
        <v>6</v>
      </c>
      <c r="D140" s="41">
        <v>1</v>
      </c>
      <c r="E140" s="10"/>
      <c r="F140" s="9">
        <f t="shared" si="2"/>
        <v>0</v>
      </c>
    </row>
    <row r="141" spans="1:6" x14ac:dyDescent="0.3">
      <c r="A141" s="3">
        <v>140</v>
      </c>
      <c r="B141" s="24" t="s">
        <v>120</v>
      </c>
      <c r="C141" s="12" t="s">
        <v>6</v>
      </c>
      <c r="D141" s="41">
        <v>1</v>
      </c>
      <c r="E141" s="10"/>
      <c r="F141" s="9">
        <f t="shared" si="2"/>
        <v>0</v>
      </c>
    </row>
    <row r="142" spans="1:6" x14ac:dyDescent="0.3">
      <c r="A142" s="3">
        <v>141</v>
      </c>
      <c r="B142" s="24" t="s">
        <v>121</v>
      </c>
      <c r="C142" s="12" t="s">
        <v>6</v>
      </c>
      <c r="D142" s="41">
        <v>1</v>
      </c>
      <c r="E142" s="10"/>
      <c r="F142" s="9">
        <f t="shared" si="2"/>
        <v>0</v>
      </c>
    </row>
    <row r="143" spans="1:6" x14ac:dyDescent="0.3">
      <c r="A143" s="3">
        <v>142</v>
      </c>
      <c r="B143" s="24" t="s">
        <v>122</v>
      </c>
      <c r="C143" s="12" t="s">
        <v>6</v>
      </c>
      <c r="D143" s="41">
        <v>1</v>
      </c>
      <c r="E143" s="10"/>
      <c r="F143" s="9">
        <f t="shared" si="2"/>
        <v>0</v>
      </c>
    </row>
    <row r="144" spans="1:6" x14ac:dyDescent="0.3">
      <c r="A144" s="3">
        <v>143</v>
      </c>
      <c r="B144" s="24" t="s">
        <v>123</v>
      </c>
      <c r="C144" s="12" t="s">
        <v>6</v>
      </c>
      <c r="D144" s="41">
        <v>1</v>
      </c>
      <c r="E144" s="10"/>
      <c r="F144" s="9">
        <f t="shared" si="2"/>
        <v>0</v>
      </c>
    </row>
    <row r="145" spans="1:6" x14ac:dyDescent="0.3">
      <c r="A145" s="3">
        <v>144</v>
      </c>
      <c r="B145" s="24" t="s">
        <v>124</v>
      </c>
      <c r="C145" s="12" t="s">
        <v>6</v>
      </c>
      <c r="D145" s="41">
        <v>1</v>
      </c>
      <c r="E145" s="10"/>
      <c r="F145" s="9">
        <f t="shared" si="2"/>
        <v>0</v>
      </c>
    </row>
    <row r="146" spans="1:6" x14ac:dyDescent="0.3">
      <c r="A146" s="3">
        <v>145</v>
      </c>
      <c r="B146" s="24" t="s">
        <v>125</v>
      </c>
      <c r="C146" s="12" t="s">
        <v>6</v>
      </c>
      <c r="D146" s="41">
        <v>1</v>
      </c>
      <c r="E146" s="10"/>
      <c r="F146" s="9">
        <f t="shared" si="2"/>
        <v>0</v>
      </c>
    </row>
    <row r="147" spans="1:6" x14ac:dyDescent="0.3">
      <c r="A147" s="3">
        <v>146</v>
      </c>
      <c r="B147" s="24" t="s">
        <v>126</v>
      </c>
      <c r="C147" s="12" t="s">
        <v>6</v>
      </c>
      <c r="D147" s="41">
        <v>1</v>
      </c>
      <c r="E147" s="10"/>
      <c r="F147" s="9">
        <f t="shared" si="2"/>
        <v>0</v>
      </c>
    </row>
    <row r="148" spans="1:6" x14ac:dyDescent="0.3">
      <c r="A148" s="3">
        <v>147</v>
      </c>
      <c r="B148" s="24" t="s">
        <v>127</v>
      </c>
      <c r="C148" s="12" t="s">
        <v>6</v>
      </c>
      <c r="D148" s="41">
        <v>1</v>
      </c>
      <c r="E148" s="10"/>
      <c r="F148" s="9">
        <f t="shared" si="2"/>
        <v>0</v>
      </c>
    </row>
    <row r="149" spans="1:6" x14ac:dyDescent="0.3">
      <c r="A149" s="3">
        <v>148</v>
      </c>
      <c r="B149" s="24" t="s">
        <v>128</v>
      </c>
      <c r="C149" s="12" t="s">
        <v>6</v>
      </c>
      <c r="D149" s="41">
        <v>1</v>
      </c>
      <c r="E149" s="10"/>
      <c r="F149" s="9">
        <f t="shared" si="2"/>
        <v>0</v>
      </c>
    </row>
    <row r="150" spans="1:6" x14ac:dyDescent="0.3">
      <c r="A150" s="3">
        <v>149</v>
      </c>
      <c r="B150" s="24" t="s">
        <v>129</v>
      </c>
      <c r="C150" s="12" t="s">
        <v>6</v>
      </c>
      <c r="D150" s="41">
        <v>1</v>
      </c>
      <c r="E150" s="10"/>
      <c r="F150" s="9">
        <f t="shared" si="2"/>
        <v>0</v>
      </c>
    </row>
    <row r="151" spans="1:6" x14ac:dyDescent="0.3">
      <c r="A151" s="3">
        <v>150</v>
      </c>
      <c r="B151" s="24" t="s">
        <v>130</v>
      </c>
      <c r="C151" s="12" t="s">
        <v>6</v>
      </c>
      <c r="D151" s="41">
        <v>1</v>
      </c>
      <c r="E151" s="10"/>
      <c r="F151" s="9">
        <f t="shared" si="2"/>
        <v>0</v>
      </c>
    </row>
    <row r="152" spans="1:6" ht="27.6" x14ac:dyDescent="0.3">
      <c r="A152" s="3">
        <v>151</v>
      </c>
      <c r="B152" s="24" t="s">
        <v>131</v>
      </c>
      <c r="C152" s="12" t="s">
        <v>6</v>
      </c>
      <c r="D152" s="41">
        <v>1</v>
      </c>
      <c r="E152" s="10"/>
      <c r="F152" s="9">
        <f t="shared" si="2"/>
        <v>0</v>
      </c>
    </row>
    <row r="153" spans="1:6" ht="41.4" x14ac:dyDescent="0.3">
      <c r="A153" s="3">
        <v>152</v>
      </c>
      <c r="B153" s="27" t="s">
        <v>132</v>
      </c>
      <c r="C153" s="28" t="s">
        <v>98</v>
      </c>
      <c r="D153" s="41">
        <v>1</v>
      </c>
      <c r="E153" s="10"/>
      <c r="F153" s="9">
        <f t="shared" si="2"/>
        <v>0</v>
      </c>
    </row>
    <row r="154" spans="1:6" ht="55.2" x14ac:dyDescent="0.3">
      <c r="A154" s="3">
        <v>153</v>
      </c>
      <c r="B154" s="27" t="s">
        <v>133</v>
      </c>
      <c r="C154" s="28" t="s">
        <v>98</v>
      </c>
      <c r="D154" s="41">
        <v>1</v>
      </c>
      <c r="E154" s="10"/>
      <c r="F154" s="9">
        <f t="shared" si="2"/>
        <v>0</v>
      </c>
    </row>
    <row r="155" spans="1:6" ht="55.2" x14ac:dyDescent="0.3">
      <c r="A155" s="3">
        <v>154</v>
      </c>
      <c r="B155" s="27" t="s">
        <v>134</v>
      </c>
      <c r="C155" s="28" t="s">
        <v>98</v>
      </c>
      <c r="D155" s="41">
        <v>1</v>
      </c>
      <c r="E155" s="10"/>
      <c r="F155" s="9">
        <f t="shared" si="2"/>
        <v>0</v>
      </c>
    </row>
    <row r="156" spans="1:6" ht="96.6" x14ac:dyDescent="0.3">
      <c r="A156" s="3">
        <v>155</v>
      </c>
      <c r="B156" s="27" t="s">
        <v>135</v>
      </c>
      <c r="C156" s="28" t="s">
        <v>98</v>
      </c>
      <c r="D156" s="41">
        <v>1</v>
      </c>
      <c r="E156" s="10"/>
      <c r="F156" s="9">
        <f t="shared" si="2"/>
        <v>0</v>
      </c>
    </row>
    <row r="157" spans="1:6" ht="55.2" x14ac:dyDescent="0.3">
      <c r="A157" s="3">
        <v>156</v>
      </c>
      <c r="B157" s="29" t="s">
        <v>136</v>
      </c>
      <c r="C157" s="28" t="s">
        <v>3</v>
      </c>
      <c r="D157" s="41">
        <v>1</v>
      </c>
      <c r="E157" s="10"/>
      <c r="F157" s="9">
        <f t="shared" si="2"/>
        <v>0</v>
      </c>
    </row>
    <row r="158" spans="1:6" ht="69" x14ac:dyDescent="0.3">
      <c r="A158" s="3">
        <v>157</v>
      </c>
      <c r="B158" s="27" t="s">
        <v>137</v>
      </c>
      <c r="C158" s="28" t="s">
        <v>98</v>
      </c>
      <c r="D158" s="41">
        <v>1</v>
      </c>
      <c r="E158" s="10"/>
      <c r="F158" s="9">
        <f t="shared" si="2"/>
        <v>0</v>
      </c>
    </row>
    <row r="159" spans="1:6" ht="27.6" x14ac:dyDescent="0.3">
      <c r="A159" s="3">
        <v>158</v>
      </c>
      <c r="B159" s="27" t="s">
        <v>138</v>
      </c>
      <c r="C159" s="28" t="s">
        <v>6</v>
      </c>
      <c r="D159" s="41">
        <v>1</v>
      </c>
      <c r="E159" s="10"/>
      <c r="F159" s="9">
        <f t="shared" si="2"/>
        <v>0</v>
      </c>
    </row>
    <row r="160" spans="1:6" ht="27.6" x14ac:dyDescent="0.3">
      <c r="A160" s="3">
        <v>159</v>
      </c>
      <c r="B160" s="27" t="s">
        <v>139</v>
      </c>
      <c r="C160" s="28" t="s">
        <v>6</v>
      </c>
      <c r="D160" s="41">
        <v>1</v>
      </c>
      <c r="E160" s="10"/>
      <c r="F160" s="9">
        <f t="shared" si="2"/>
        <v>0</v>
      </c>
    </row>
    <row r="161" spans="1:6" ht="27.6" x14ac:dyDescent="0.3">
      <c r="A161" s="3">
        <v>160</v>
      </c>
      <c r="B161" s="27" t="s">
        <v>140</v>
      </c>
      <c r="C161" s="28" t="s">
        <v>98</v>
      </c>
      <c r="D161" s="41">
        <v>1</v>
      </c>
      <c r="E161" s="10"/>
      <c r="F161" s="9">
        <f t="shared" si="2"/>
        <v>0</v>
      </c>
    </row>
    <row r="162" spans="1:6" ht="55.2" x14ac:dyDescent="0.3">
      <c r="A162" s="3">
        <v>161</v>
      </c>
      <c r="B162" s="27" t="s">
        <v>141</v>
      </c>
      <c r="C162" s="28" t="s">
        <v>98</v>
      </c>
      <c r="D162" s="41">
        <v>1</v>
      </c>
      <c r="E162" s="10"/>
      <c r="F162" s="9">
        <f t="shared" si="2"/>
        <v>0</v>
      </c>
    </row>
    <row r="163" spans="1:6" ht="55.2" x14ac:dyDescent="0.3">
      <c r="A163" s="3">
        <v>162</v>
      </c>
      <c r="B163" s="27" t="s">
        <v>142</v>
      </c>
      <c r="C163" s="28" t="s">
        <v>98</v>
      </c>
      <c r="D163" s="41">
        <v>1</v>
      </c>
      <c r="E163" s="10"/>
      <c r="F163" s="9">
        <f t="shared" si="2"/>
        <v>0</v>
      </c>
    </row>
    <row r="164" spans="1:6" ht="27.6" x14ac:dyDescent="0.3">
      <c r="A164" s="3">
        <v>163</v>
      </c>
      <c r="B164" s="27" t="s">
        <v>143</v>
      </c>
      <c r="C164" s="28" t="s">
        <v>98</v>
      </c>
      <c r="D164" s="41">
        <v>1</v>
      </c>
      <c r="E164" s="10"/>
      <c r="F164" s="9">
        <f t="shared" si="2"/>
        <v>0</v>
      </c>
    </row>
    <row r="165" spans="1:6" ht="27.6" x14ac:dyDescent="0.3">
      <c r="A165" s="3">
        <v>164</v>
      </c>
      <c r="B165" s="27" t="s">
        <v>144</v>
      </c>
      <c r="C165" s="28" t="s">
        <v>98</v>
      </c>
      <c r="D165" s="41">
        <v>1</v>
      </c>
      <c r="E165" s="10"/>
      <c r="F165" s="9">
        <f t="shared" si="2"/>
        <v>0</v>
      </c>
    </row>
    <row r="166" spans="1:6" x14ac:dyDescent="0.3">
      <c r="A166" s="3">
        <v>165</v>
      </c>
      <c r="B166" s="27" t="s">
        <v>413</v>
      </c>
      <c r="C166" s="28" t="s">
        <v>393</v>
      </c>
      <c r="D166" s="41">
        <v>1</v>
      </c>
      <c r="E166" s="10"/>
      <c r="F166" s="9">
        <f t="shared" si="2"/>
        <v>0</v>
      </c>
    </row>
    <row r="167" spans="1:6" x14ac:dyDescent="0.3">
      <c r="A167" s="3">
        <v>166</v>
      </c>
      <c r="B167" s="27" t="s">
        <v>414</v>
      </c>
      <c r="C167" s="28" t="s">
        <v>393</v>
      </c>
      <c r="D167" s="41">
        <v>1</v>
      </c>
      <c r="E167" s="10"/>
      <c r="F167" s="9">
        <f t="shared" si="2"/>
        <v>0</v>
      </c>
    </row>
    <row r="168" spans="1:6" x14ac:dyDescent="0.3">
      <c r="A168" s="3">
        <v>167</v>
      </c>
      <c r="B168" s="27" t="s">
        <v>415</v>
      </c>
      <c r="C168" s="28" t="s">
        <v>393</v>
      </c>
      <c r="D168" s="41">
        <v>1</v>
      </c>
      <c r="E168" s="10"/>
      <c r="F168" s="9">
        <f t="shared" si="2"/>
        <v>0</v>
      </c>
    </row>
    <row r="169" spans="1:6" x14ac:dyDescent="0.3">
      <c r="A169" s="3">
        <v>168</v>
      </c>
      <c r="B169" s="27" t="s">
        <v>416</v>
      </c>
      <c r="C169" s="28" t="s">
        <v>393</v>
      </c>
      <c r="D169" s="41">
        <v>1</v>
      </c>
      <c r="E169" s="10"/>
      <c r="F169" s="9">
        <f t="shared" si="2"/>
        <v>0</v>
      </c>
    </row>
    <row r="170" spans="1:6" x14ac:dyDescent="0.3">
      <c r="A170" s="3">
        <v>169</v>
      </c>
      <c r="B170" s="27" t="s">
        <v>417</v>
      </c>
      <c r="C170" s="28" t="s">
        <v>393</v>
      </c>
      <c r="D170" s="41">
        <v>1</v>
      </c>
      <c r="E170" s="10"/>
      <c r="F170" s="9">
        <f t="shared" si="2"/>
        <v>0</v>
      </c>
    </row>
    <row r="171" spans="1:6" x14ac:dyDescent="0.3">
      <c r="A171" s="3">
        <v>170</v>
      </c>
      <c r="B171" s="27" t="s">
        <v>418</v>
      </c>
      <c r="C171" s="28" t="s">
        <v>393</v>
      </c>
      <c r="D171" s="41">
        <v>1</v>
      </c>
      <c r="E171" s="10"/>
      <c r="F171" s="9">
        <f t="shared" si="2"/>
        <v>0</v>
      </c>
    </row>
    <row r="172" spans="1:6" x14ac:dyDescent="0.3">
      <c r="A172" s="3">
        <v>171</v>
      </c>
      <c r="B172" s="27" t="s">
        <v>419</v>
      </c>
      <c r="C172" s="28" t="s">
        <v>393</v>
      </c>
      <c r="D172" s="41">
        <v>1</v>
      </c>
      <c r="E172" s="10"/>
      <c r="F172" s="9">
        <f t="shared" si="2"/>
        <v>0</v>
      </c>
    </row>
    <row r="173" spans="1:6" x14ac:dyDescent="0.3">
      <c r="A173" s="3">
        <v>172</v>
      </c>
      <c r="B173" s="27" t="s">
        <v>420</v>
      </c>
      <c r="C173" s="28" t="s">
        <v>393</v>
      </c>
      <c r="D173" s="41">
        <v>1</v>
      </c>
      <c r="E173" s="10"/>
      <c r="F173" s="9">
        <f t="shared" si="2"/>
        <v>0</v>
      </c>
    </row>
    <row r="174" spans="1:6" x14ac:dyDescent="0.3">
      <c r="A174" s="3">
        <v>173</v>
      </c>
      <c r="B174" s="27" t="s">
        <v>421</v>
      </c>
      <c r="C174" s="28" t="s">
        <v>393</v>
      </c>
      <c r="D174" s="41">
        <v>1</v>
      </c>
      <c r="E174" s="10"/>
      <c r="F174" s="9">
        <f t="shared" si="2"/>
        <v>0</v>
      </c>
    </row>
    <row r="175" spans="1:6" x14ac:dyDescent="0.3">
      <c r="A175" s="3">
        <v>174</v>
      </c>
      <c r="B175" s="27" t="s">
        <v>422</v>
      </c>
      <c r="C175" s="28" t="s">
        <v>3</v>
      </c>
      <c r="D175" s="41">
        <v>1</v>
      </c>
      <c r="E175" s="10"/>
      <c r="F175" s="9">
        <f t="shared" si="2"/>
        <v>0</v>
      </c>
    </row>
    <row r="176" spans="1:6" x14ac:dyDescent="0.3">
      <c r="A176" s="3">
        <v>175</v>
      </c>
      <c r="B176" s="27" t="s">
        <v>423</v>
      </c>
      <c r="C176" s="28" t="s">
        <v>3</v>
      </c>
      <c r="D176" s="41">
        <v>1</v>
      </c>
      <c r="E176" s="10"/>
      <c r="F176" s="9">
        <f t="shared" si="2"/>
        <v>0</v>
      </c>
    </row>
    <row r="177" spans="1:6" x14ac:dyDescent="0.3">
      <c r="A177" s="3">
        <v>176</v>
      </c>
      <c r="B177" s="27" t="s">
        <v>424</v>
      </c>
      <c r="C177" s="28" t="s">
        <v>3</v>
      </c>
      <c r="D177" s="41">
        <v>1</v>
      </c>
      <c r="E177" s="10"/>
      <c r="F177" s="9">
        <f t="shared" si="2"/>
        <v>0</v>
      </c>
    </row>
    <row r="178" spans="1:6" x14ac:dyDescent="0.3">
      <c r="A178" s="3">
        <v>177</v>
      </c>
      <c r="B178" s="27" t="s">
        <v>425</v>
      </c>
      <c r="C178" s="28" t="s">
        <v>3</v>
      </c>
      <c r="D178" s="41">
        <v>1</v>
      </c>
      <c r="E178" s="10"/>
      <c r="F178" s="9">
        <f t="shared" si="2"/>
        <v>0</v>
      </c>
    </row>
    <row r="179" spans="1:6" x14ac:dyDescent="0.3">
      <c r="A179" s="3">
        <v>178</v>
      </c>
      <c r="B179" s="27" t="s">
        <v>426</v>
      </c>
      <c r="C179" s="28" t="s">
        <v>3</v>
      </c>
      <c r="D179" s="41">
        <v>1</v>
      </c>
      <c r="E179" s="10"/>
      <c r="F179" s="9">
        <f t="shared" si="2"/>
        <v>0</v>
      </c>
    </row>
    <row r="180" spans="1:6" x14ac:dyDescent="0.3">
      <c r="A180" s="3">
        <v>179</v>
      </c>
      <c r="B180" s="27" t="s">
        <v>427</v>
      </c>
      <c r="C180" s="28" t="s">
        <v>3</v>
      </c>
      <c r="D180" s="41">
        <v>1</v>
      </c>
      <c r="E180" s="10"/>
      <c r="F180" s="9">
        <f t="shared" si="2"/>
        <v>0</v>
      </c>
    </row>
    <row r="181" spans="1:6" x14ac:dyDescent="0.3">
      <c r="A181" s="3">
        <v>180</v>
      </c>
      <c r="B181" s="27" t="s">
        <v>463</v>
      </c>
      <c r="C181" s="28" t="s">
        <v>3</v>
      </c>
      <c r="D181" s="41">
        <v>1</v>
      </c>
      <c r="E181" s="10"/>
      <c r="F181" s="9">
        <f t="shared" si="2"/>
        <v>0</v>
      </c>
    </row>
    <row r="182" spans="1:6" x14ac:dyDescent="0.3">
      <c r="A182" s="3">
        <v>181</v>
      </c>
      <c r="B182" s="27" t="s">
        <v>464</v>
      </c>
      <c r="C182" s="28" t="s">
        <v>3</v>
      </c>
      <c r="D182" s="41">
        <v>1</v>
      </c>
      <c r="E182" s="10"/>
      <c r="F182" s="9">
        <f t="shared" si="2"/>
        <v>0</v>
      </c>
    </row>
    <row r="183" spans="1:6" x14ac:dyDescent="0.3">
      <c r="A183" s="3">
        <v>182</v>
      </c>
      <c r="B183" s="27" t="s">
        <v>465</v>
      </c>
      <c r="C183" s="28" t="s">
        <v>3</v>
      </c>
      <c r="D183" s="41">
        <v>1</v>
      </c>
      <c r="E183" s="10"/>
      <c r="F183" s="9">
        <f t="shared" si="2"/>
        <v>0</v>
      </c>
    </row>
    <row r="184" spans="1:6" x14ac:dyDescent="0.3">
      <c r="A184" s="3">
        <v>183</v>
      </c>
      <c r="B184" s="27" t="s">
        <v>466</v>
      </c>
      <c r="C184" s="28" t="s">
        <v>3</v>
      </c>
      <c r="D184" s="41">
        <v>1</v>
      </c>
      <c r="E184" s="10"/>
      <c r="F184" s="9">
        <f t="shared" si="2"/>
        <v>0</v>
      </c>
    </row>
    <row r="185" spans="1:6" x14ac:dyDescent="0.3">
      <c r="A185" s="3">
        <v>184</v>
      </c>
      <c r="B185" s="27" t="s">
        <v>467</v>
      </c>
      <c r="C185" s="28" t="s">
        <v>3</v>
      </c>
      <c r="D185" s="41">
        <v>1</v>
      </c>
      <c r="E185" s="10"/>
      <c r="F185" s="9">
        <f t="shared" si="2"/>
        <v>0</v>
      </c>
    </row>
    <row r="186" spans="1:6" x14ac:dyDescent="0.3">
      <c r="A186" s="3">
        <v>185</v>
      </c>
      <c r="B186" s="27" t="s">
        <v>468</v>
      </c>
      <c r="C186" s="28" t="s">
        <v>3</v>
      </c>
      <c r="D186" s="41">
        <v>1</v>
      </c>
      <c r="E186" s="10"/>
      <c r="F186" s="9">
        <f t="shared" si="2"/>
        <v>0</v>
      </c>
    </row>
    <row r="187" spans="1:6" x14ac:dyDescent="0.3">
      <c r="A187" s="3">
        <v>186</v>
      </c>
      <c r="B187" s="27" t="s">
        <v>469</v>
      </c>
      <c r="C187" s="28" t="s">
        <v>3</v>
      </c>
      <c r="D187" s="41">
        <v>1</v>
      </c>
      <c r="E187" s="10"/>
      <c r="F187" s="9">
        <f t="shared" si="2"/>
        <v>0</v>
      </c>
    </row>
    <row r="188" spans="1:6" x14ac:dyDescent="0.3">
      <c r="A188" s="3">
        <v>187</v>
      </c>
      <c r="B188" s="27" t="s">
        <v>470</v>
      </c>
      <c r="C188" s="28" t="s">
        <v>3</v>
      </c>
      <c r="D188" s="41">
        <v>1</v>
      </c>
      <c r="E188" s="10"/>
      <c r="F188" s="9">
        <f t="shared" si="2"/>
        <v>0</v>
      </c>
    </row>
    <row r="189" spans="1:6" x14ac:dyDescent="0.3">
      <c r="A189" s="3">
        <v>188</v>
      </c>
      <c r="B189" s="27" t="s">
        <v>471</v>
      </c>
      <c r="C189" s="28" t="s">
        <v>3</v>
      </c>
      <c r="D189" s="41">
        <v>1</v>
      </c>
      <c r="E189" s="10"/>
      <c r="F189" s="9">
        <f t="shared" si="2"/>
        <v>0</v>
      </c>
    </row>
    <row r="190" spans="1:6" x14ac:dyDescent="0.3">
      <c r="A190" s="3">
        <v>189</v>
      </c>
      <c r="B190" s="27" t="s">
        <v>472</v>
      </c>
      <c r="C190" s="28" t="s">
        <v>3</v>
      </c>
      <c r="D190" s="41">
        <v>1</v>
      </c>
      <c r="E190" s="10"/>
      <c r="F190" s="9">
        <f t="shared" si="2"/>
        <v>0</v>
      </c>
    </row>
    <row r="191" spans="1:6" x14ac:dyDescent="0.3">
      <c r="A191" s="3">
        <v>190</v>
      </c>
      <c r="B191" s="27" t="s">
        <v>473</v>
      </c>
      <c r="C191" s="28" t="s">
        <v>3</v>
      </c>
      <c r="D191" s="41">
        <v>1</v>
      </c>
      <c r="E191" s="10"/>
      <c r="F191" s="9">
        <f t="shared" si="2"/>
        <v>0</v>
      </c>
    </row>
    <row r="192" spans="1:6" x14ac:dyDescent="0.3">
      <c r="A192" s="3">
        <v>191</v>
      </c>
      <c r="B192" s="27" t="s">
        <v>474</v>
      </c>
      <c r="C192" s="28" t="s">
        <v>3</v>
      </c>
      <c r="D192" s="41">
        <v>1</v>
      </c>
      <c r="E192" s="10"/>
      <c r="F192" s="9">
        <f t="shared" si="2"/>
        <v>0</v>
      </c>
    </row>
    <row r="193" spans="1:6" x14ac:dyDescent="0.3">
      <c r="A193" s="3">
        <v>192</v>
      </c>
      <c r="B193" s="27" t="s">
        <v>475</v>
      </c>
      <c r="C193" s="28" t="s">
        <v>3</v>
      </c>
      <c r="D193" s="41">
        <v>1</v>
      </c>
      <c r="E193" s="10"/>
      <c r="F193" s="9">
        <f t="shared" si="2"/>
        <v>0</v>
      </c>
    </row>
    <row r="194" spans="1:6" x14ac:dyDescent="0.3">
      <c r="A194" s="3">
        <v>193</v>
      </c>
      <c r="B194" s="27" t="s">
        <v>476</v>
      </c>
      <c r="C194" s="28" t="s">
        <v>3</v>
      </c>
      <c r="D194" s="41">
        <v>1</v>
      </c>
      <c r="E194" s="10"/>
      <c r="F194" s="9">
        <f t="shared" si="2"/>
        <v>0</v>
      </c>
    </row>
    <row r="195" spans="1:6" x14ac:dyDescent="0.3">
      <c r="A195" s="3">
        <v>194</v>
      </c>
      <c r="B195" s="27" t="s">
        <v>477</v>
      </c>
      <c r="C195" s="28" t="s">
        <v>3</v>
      </c>
      <c r="D195" s="41">
        <v>1</v>
      </c>
      <c r="E195" s="10"/>
      <c r="F195" s="9">
        <f t="shared" ref="F195:F258" si="3">D195*E195</f>
        <v>0</v>
      </c>
    </row>
    <row r="196" spans="1:6" x14ac:dyDescent="0.3">
      <c r="A196" s="3">
        <v>195</v>
      </c>
      <c r="B196" s="27" t="s">
        <v>478</v>
      </c>
      <c r="C196" s="28" t="s">
        <v>3</v>
      </c>
      <c r="D196" s="41">
        <v>1</v>
      </c>
      <c r="E196" s="10"/>
      <c r="F196" s="9">
        <f t="shared" si="3"/>
        <v>0</v>
      </c>
    </row>
    <row r="197" spans="1:6" ht="41.4" x14ac:dyDescent="0.3">
      <c r="A197" s="3">
        <v>196</v>
      </c>
      <c r="B197" s="27" t="s">
        <v>145</v>
      </c>
      <c r="C197" s="28" t="s">
        <v>98</v>
      </c>
      <c r="D197" s="41">
        <v>1</v>
      </c>
      <c r="E197" s="10"/>
      <c r="F197" s="9">
        <f t="shared" si="3"/>
        <v>0</v>
      </c>
    </row>
    <row r="198" spans="1:6" ht="24" x14ac:dyDescent="0.3">
      <c r="A198" s="3">
        <v>197</v>
      </c>
      <c r="B198" s="30" t="s">
        <v>146</v>
      </c>
      <c r="C198" s="31" t="s">
        <v>98</v>
      </c>
      <c r="D198" s="41">
        <v>1</v>
      </c>
      <c r="E198" s="10"/>
      <c r="F198" s="9">
        <f t="shared" si="3"/>
        <v>0</v>
      </c>
    </row>
    <row r="199" spans="1:6" ht="24" x14ac:dyDescent="0.3">
      <c r="A199" s="3">
        <v>198</v>
      </c>
      <c r="B199" s="30" t="s">
        <v>147</v>
      </c>
      <c r="C199" s="31" t="s">
        <v>98</v>
      </c>
      <c r="D199" s="41">
        <v>1</v>
      </c>
      <c r="E199" s="10"/>
      <c r="F199" s="9">
        <f t="shared" si="3"/>
        <v>0</v>
      </c>
    </row>
    <row r="200" spans="1:6" ht="24" x14ac:dyDescent="0.3">
      <c r="A200" s="3">
        <v>199</v>
      </c>
      <c r="B200" s="30" t="s">
        <v>148</v>
      </c>
      <c r="C200" s="31" t="s">
        <v>98</v>
      </c>
      <c r="D200" s="41">
        <v>1</v>
      </c>
      <c r="E200" s="10"/>
      <c r="F200" s="9">
        <f t="shared" si="3"/>
        <v>0</v>
      </c>
    </row>
    <row r="201" spans="1:6" ht="24" x14ac:dyDescent="0.3">
      <c r="A201" s="3">
        <v>200</v>
      </c>
      <c r="B201" s="30" t="s">
        <v>149</v>
      </c>
      <c r="C201" s="31" t="s">
        <v>98</v>
      </c>
      <c r="D201" s="41">
        <v>1</v>
      </c>
      <c r="E201" s="10"/>
      <c r="F201" s="9">
        <f t="shared" si="3"/>
        <v>0</v>
      </c>
    </row>
    <row r="202" spans="1:6" ht="24" x14ac:dyDescent="0.3">
      <c r="A202" s="3">
        <v>201</v>
      </c>
      <c r="B202" s="30" t="s">
        <v>150</v>
      </c>
      <c r="C202" s="31" t="s">
        <v>98</v>
      </c>
      <c r="D202" s="41">
        <v>1</v>
      </c>
      <c r="E202" s="10"/>
      <c r="F202" s="9">
        <f t="shared" si="3"/>
        <v>0</v>
      </c>
    </row>
    <row r="203" spans="1:6" ht="24" x14ac:dyDescent="0.3">
      <c r="A203" s="3">
        <v>202</v>
      </c>
      <c r="B203" s="30" t="s">
        <v>151</v>
      </c>
      <c r="C203" s="31" t="s">
        <v>98</v>
      </c>
      <c r="D203" s="41">
        <v>1</v>
      </c>
      <c r="E203" s="10"/>
      <c r="F203" s="9">
        <f t="shared" si="3"/>
        <v>0</v>
      </c>
    </row>
    <row r="204" spans="1:6" ht="48" x14ac:dyDescent="0.3">
      <c r="A204" s="3">
        <v>203</v>
      </c>
      <c r="B204" s="32" t="s">
        <v>152</v>
      </c>
      <c r="C204" s="31" t="s">
        <v>98</v>
      </c>
      <c r="D204" s="41">
        <v>1</v>
      </c>
      <c r="E204" s="10"/>
      <c r="F204" s="9">
        <f t="shared" si="3"/>
        <v>0</v>
      </c>
    </row>
    <row r="205" spans="1:6" ht="36" x14ac:dyDescent="0.3">
      <c r="A205" s="3">
        <v>204</v>
      </c>
      <c r="B205" s="32" t="s">
        <v>153</v>
      </c>
      <c r="C205" s="31" t="s">
        <v>98</v>
      </c>
      <c r="D205" s="41">
        <v>1</v>
      </c>
      <c r="E205" s="10"/>
      <c r="F205" s="9">
        <f t="shared" si="3"/>
        <v>0</v>
      </c>
    </row>
    <row r="206" spans="1:6" ht="24" x14ac:dyDescent="0.3">
      <c r="A206" s="3">
        <v>205</v>
      </c>
      <c r="B206" s="32" t="s">
        <v>154</v>
      </c>
      <c r="C206" s="31" t="s">
        <v>98</v>
      </c>
      <c r="D206" s="41">
        <v>1</v>
      </c>
      <c r="E206" s="10"/>
      <c r="F206" s="9">
        <f t="shared" si="3"/>
        <v>0</v>
      </c>
    </row>
    <row r="207" spans="1:6" ht="24" x14ac:dyDescent="0.3">
      <c r="A207" s="3">
        <v>206</v>
      </c>
      <c r="B207" s="32" t="s">
        <v>155</v>
      </c>
      <c r="C207" s="31" t="s">
        <v>98</v>
      </c>
      <c r="D207" s="41">
        <v>1</v>
      </c>
      <c r="E207" s="10"/>
      <c r="F207" s="9">
        <f t="shared" si="3"/>
        <v>0</v>
      </c>
    </row>
    <row r="208" spans="1:6" ht="24" x14ac:dyDescent="0.3">
      <c r="A208" s="3">
        <v>207</v>
      </c>
      <c r="B208" s="32" t="s">
        <v>156</v>
      </c>
      <c r="C208" s="31" t="s">
        <v>98</v>
      </c>
      <c r="D208" s="41">
        <v>1</v>
      </c>
      <c r="E208" s="10"/>
      <c r="F208" s="9">
        <f t="shared" si="3"/>
        <v>0</v>
      </c>
    </row>
    <row r="209" spans="1:6" ht="24" x14ac:dyDescent="0.3">
      <c r="A209" s="3">
        <v>208</v>
      </c>
      <c r="B209" s="32" t="s">
        <v>157</v>
      </c>
      <c r="C209" s="31" t="s">
        <v>98</v>
      </c>
      <c r="D209" s="41">
        <v>1</v>
      </c>
      <c r="E209" s="10"/>
      <c r="F209" s="9">
        <f t="shared" si="3"/>
        <v>0</v>
      </c>
    </row>
    <row r="210" spans="1:6" ht="24" x14ac:dyDescent="0.3">
      <c r="A210" s="3">
        <v>209</v>
      </c>
      <c r="B210" s="32" t="s">
        <v>158</v>
      </c>
      <c r="C210" s="31" t="s">
        <v>23</v>
      </c>
      <c r="D210" s="41">
        <v>1</v>
      </c>
      <c r="E210" s="10"/>
      <c r="F210" s="9">
        <f t="shared" si="3"/>
        <v>0</v>
      </c>
    </row>
    <row r="211" spans="1:6" ht="27.6" x14ac:dyDescent="0.3">
      <c r="A211" s="3">
        <v>210</v>
      </c>
      <c r="B211" s="24" t="s">
        <v>159</v>
      </c>
      <c r="C211" s="12" t="s">
        <v>7</v>
      </c>
      <c r="D211" s="41">
        <v>1</v>
      </c>
      <c r="E211" s="10"/>
      <c r="F211" s="9">
        <f t="shared" si="3"/>
        <v>0</v>
      </c>
    </row>
    <row r="212" spans="1:6" ht="55.2" x14ac:dyDescent="0.3">
      <c r="A212" s="3">
        <v>211</v>
      </c>
      <c r="B212" s="24" t="s">
        <v>160</v>
      </c>
      <c r="C212" s="12" t="s">
        <v>98</v>
      </c>
      <c r="D212" s="41">
        <v>1</v>
      </c>
      <c r="E212" s="10"/>
      <c r="F212" s="9">
        <f t="shared" si="3"/>
        <v>0</v>
      </c>
    </row>
    <row r="213" spans="1:6" ht="27.6" x14ac:dyDescent="0.3">
      <c r="A213" s="3">
        <v>212</v>
      </c>
      <c r="B213" s="24" t="s">
        <v>161</v>
      </c>
      <c r="C213" s="12"/>
      <c r="D213" s="41">
        <v>1</v>
      </c>
      <c r="E213" s="10"/>
      <c r="F213" s="9">
        <f t="shared" si="3"/>
        <v>0</v>
      </c>
    </row>
    <row r="214" spans="1:6" x14ac:dyDescent="0.3">
      <c r="A214" s="3">
        <v>213</v>
      </c>
      <c r="B214" s="24" t="s">
        <v>162</v>
      </c>
      <c r="C214" s="12" t="s">
        <v>6</v>
      </c>
      <c r="D214" s="41">
        <v>1</v>
      </c>
      <c r="E214" s="10"/>
      <c r="F214" s="9">
        <f t="shared" si="3"/>
        <v>0</v>
      </c>
    </row>
    <row r="215" spans="1:6" x14ac:dyDescent="0.3">
      <c r="A215" s="3">
        <v>214</v>
      </c>
      <c r="B215" s="24" t="s">
        <v>163</v>
      </c>
      <c r="C215" s="12" t="s">
        <v>6</v>
      </c>
      <c r="D215" s="41">
        <v>1</v>
      </c>
      <c r="E215" s="10"/>
      <c r="F215" s="9">
        <f t="shared" si="3"/>
        <v>0</v>
      </c>
    </row>
    <row r="216" spans="1:6" x14ac:dyDescent="0.3">
      <c r="A216" s="3">
        <v>215</v>
      </c>
      <c r="B216" s="24" t="s">
        <v>164</v>
      </c>
      <c r="C216" s="12" t="s">
        <v>6</v>
      </c>
      <c r="D216" s="41">
        <v>1</v>
      </c>
      <c r="E216" s="10"/>
      <c r="F216" s="9">
        <f t="shared" si="3"/>
        <v>0</v>
      </c>
    </row>
    <row r="217" spans="1:6" x14ac:dyDescent="0.3">
      <c r="A217" s="3">
        <v>216</v>
      </c>
      <c r="B217" s="24" t="s">
        <v>165</v>
      </c>
      <c r="C217" s="12" t="s">
        <v>6</v>
      </c>
      <c r="D217" s="41">
        <v>1</v>
      </c>
      <c r="E217" s="10"/>
      <c r="F217" s="9">
        <f t="shared" si="3"/>
        <v>0</v>
      </c>
    </row>
    <row r="218" spans="1:6" ht="21.75" customHeight="1" x14ac:dyDescent="0.3">
      <c r="A218" s="3">
        <v>217</v>
      </c>
      <c r="B218" s="24" t="s">
        <v>166</v>
      </c>
      <c r="C218" s="12"/>
      <c r="D218" s="41">
        <v>1</v>
      </c>
      <c r="E218" s="10"/>
      <c r="F218" s="9">
        <f t="shared" si="3"/>
        <v>0</v>
      </c>
    </row>
    <row r="219" spans="1:6" x14ac:dyDescent="0.3">
      <c r="A219" s="3">
        <v>218</v>
      </c>
      <c r="B219" s="24" t="s">
        <v>167</v>
      </c>
      <c r="C219" s="12" t="s">
        <v>6</v>
      </c>
      <c r="D219" s="41">
        <v>1</v>
      </c>
      <c r="E219" s="10"/>
      <c r="F219" s="9">
        <f t="shared" si="3"/>
        <v>0</v>
      </c>
    </row>
    <row r="220" spans="1:6" x14ac:dyDescent="0.3">
      <c r="A220" s="3">
        <v>219</v>
      </c>
      <c r="B220" s="24" t="s">
        <v>168</v>
      </c>
      <c r="C220" s="12" t="s">
        <v>6</v>
      </c>
      <c r="D220" s="41">
        <v>1</v>
      </c>
      <c r="E220" s="10"/>
      <c r="F220" s="9">
        <f t="shared" si="3"/>
        <v>0</v>
      </c>
    </row>
    <row r="221" spans="1:6" ht="22.5" customHeight="1" x14ac:dyDescent="0.3">
      <c r="A221" s="3">
        <v>220</v>
      </c>
      <c r="B221" s="24" t="s">
        <v>169</v>
      </c>
      <c r="C221" s="12"/>
      <c r="D221" s="41">
        <v>1</v>
      </c>
      <c r="E221" s="10"/>
      <c r="F221" s="9">
        <f t="shared" si="3"/>
        <v>0</v>
      </c>
    </row>
    <row r="222" spans="1:6" x14ac:dyDescent="0.3">
      <c r="A222" s="3">
        <v>221</v>
      </c>
      <c r="B222" s="24" t="s">
        <v>168</v>
      </c>
      <c r="C222" s="12" t="s">
        <v>6</v>
      </c>
      <c r="D222" s="41">
        <v>1</v>
      </c>
      <c r="E222" s="10"/>
      <c r="F222" s="9">
        <f t="shared" si="3"/>
        <v>0</v>
      </c>
    </row>
    <row r="223" spans="1:6" x14ac:dyDescent="0.3">
      <c r="A223" s="3">
        <v>222</v>
      </c>
      <c r="B223" s="24" t="s">
        <v>170</v>
      </c>
      <c r="C223" s="12" t="s">
        <v>98</v>
      </c>
      <c r="D223" s="41">
        <v>1</v>
      </c>
      <c r="E223" s="10"/>
      <c r="F223" s="9">
        <f t="shared" si="3"/>
        <v>0</v>
      </c>
    </row>
    <row r="224" spans="1:6" ht="27.6" x14ac:dyDescent="0.3">
      <c r="A224" s="3">
        <v>223</v>
      </c>
      <c r="B224" s="24" t="s">
        <v>171</v>
      </c>
      <c r="C224" s="12" t="s">
        <v>98</v>
      </c>
      <c r="D224" s="41">
        <v>1</v>
      </c>
      <c r="E224" s="10"/>
      <c r="F224" s="9">
        <f t="shared" si="3"/>
        <v>0</v>
      </c>
    </row>
    <row r="225" spans="1:6" ht="27.6" x14ac:dyDescent="0.3">
      <c r="A225" s="3">
        <v>224</v>
      </c>
      <c r="B225" s="24" t="s">
        <v>172</v>
      </c>
      <c r="C225" s="12" t="s">
        <v>98</v>
      </c>
      <c r="D225" s="41">
        <v>1</v>
      </c>
      <c r="E225" s="10"/>
      <c r="F225" s="9">
        <f t="shared" si="3"/>
        <v>0</v>
      </c>
    </row>
    <row r="226" spans="1:6" ht="27.6" x14ac:dyDescent="0.3">
      <c r="A226" s="3">
        <v>225</v>
      </c>
      <c r="B226" s="24" t="s">
        <v>173</v>
      </c>
      <c r="C226" s="12" t="s">
        <v>98</v>
      </c>
      <c r="D226" s="41">
        <v>1</v>
      </c>
      <c r="E226" s="10"/>
      <c r="F226" s="9">
        <f t="shared" si="3"/>
        <v>0</v>
      </c>
    </row>
    <row r="227" spans="1:6" ht="27.6" x14ac:dyDescent="0.3">
      <c r="A227" s="3">
        <v>226</v>
      </c>
      <c r="B227" s="24" t="s">
        <v>174</v>
      </c>
      <c r="C227" s="12" t="s">
        <v>98</v>
      </c>
      <c r="D227" s="41">
        <v>1</v>
      </c>
      <c r="E227" s="10"/>
      <c r="F227" s="9">
        <f t="shared" si="3"/>
        <v>0</v>
      </c>
    </row>
    <row r="228" spans="1:6" x14ac:dyDescent="0.3">
      <c r="A228" s="3">
        <v>227</v>
      </c>
      <c r="B228" s="24" t="s">
        <v>175</v>
      </c>
      <c r="C228" s="12" t="s">
        <v>7</v>
      </c>
      <c r="D228" s="41">
        <v>1</v>
      </c>
      <c r="E228" s="10"/>
      <c r="F228" s="9">
        <f t="shared" si="3"/>
        <v>0</v>
      </c>
    </row>
    <row r="229" spans="1:6" ht="41.4" x14ac:dyDescent="0.3">
      <c r="A229" s="3">
        <v>228</v>
      </c>
      <c r="B229" s="24" t="s">
        <v>176</v>
      </c>
      <c r="C229" s="12" t="s">
        <v>6</v>
      </c>
      <c r="D229" s="41">
        <v>1</v>
      </c>
      <c r="E229" s="10"/>
      <c r="F229" s="9">
        <f t="shared" si="3"/>
        <v>0</v>
      </c>
    </row>
    <row r="230" spans="1:6" ht="27.6" x14ac:dyDescent="0.3">
      <c r="A230" s="3">
        <v>229</v>
      </c>
      <c r="B230" s="24" t="s">
        <v>177</v>
      </c>
      <c r="C230" s="12" t="s">
        <v>6</v>
      </c>
      <c r="D230" s="41">
        <v>1</v>
      </c>
      <c r="E230" s="10"/>
      <c r="F230" s="9">
        <f t="shared" si="3"/>
        <v>0</v>
      </c>
    </row>
    <row r="231" spans="1:6" ht="27.6" x14ac:dyDescent="0.3">
      <c r="A231" s="3">
        <v>230</v>
      </c>
      <c r="B231" s="24" t="s">
        <v>381</v>
      </c>
      <c r="C231" s="12" t="s">
        <v>6</v>
      </c>
      <c r="D231" s="41">
        <v>1</v>
      </c>
      <c r="E231" s="10"/>
      <c r="F231" s="9">
        <f t="shared" si="3"/>
        <v>0</v>
      </c>
    </row>
    <row r="232" spans="1:6" ht="55.2" x14ac:dyDescent="0.3">
      <c r="A232" s="3">
        <v>231</v>
      </c>
      <c r="B232" s="24" t="s">
        <v>178</v>
      </c>
      <c r="C232" s="12" t="s">
        <v>98</v>
      </c>
      <c r="D232" s="41">
        <v>1</v>
      </c>
      <c r="E232" s="10"/>
      <c r="F232" s="9">
        <f t="shared" si="3"/>
        <v>0</v>
      </c>
    </row>
    <row r="233" spans="1:6" ht="55.2" x14ac:dyDescent="0.3">
      <c r="A233" s="3">
        <v>232</v>
      </c>
      <c r="B233" s="24" t="s">
        <v>179</v>
      </c>
      <c r="C233" s="12" t="s">
        <v>98</v>
      </c>
      <c r="D233" s="41">
        <v>1</v>
      </c>
      <c r="E233" s="10"/>
      <c r="F233" s="9">
        <f t="shared" si="3"/>
        <v>0</v>
      </c>
    </row>
    <row r="234" spans="1:6" ht="82.8" x14ac:dyDescent="0.3">
      <c r="A234" s="3">
        <v>233</v>
      </c>
      <c r="B234" s="24" t="s">
        <v>180</v>
      </c>
      <c r="C234" s="12" t="s">
        <v>98</v>
      </c>
      <c r="D234" s="41">
        <v>1</v>
      </c>
      <c r="E234" s="10"/>
      <c r="F234" s="9">
        <f t="shared" si="3"/>
        <v>0</v>
      </c>
    </row>
    <row r="235" spans="1:6" ht="27.75" customHeight="1" x14ac:dyDescent="0.3">
      <c r="A235" s="3">
        <v>234</v>
      </c>
      <c r="B235" s="24" t="s">
        <v>175</v>
      </c>
      <c r="C235" s="12" t="s">
        <v>7</v>
      </c>
      <c r="D235" s="41">
        <v>1</v>
      </c>
      <c r="E235" s="10"/>
      <c r="F235" s="9">
        <f t="shared" si="3"/>
        <v>0</v>
      </c>
    </row>
    <row r="236" spans="1:6" ht="27.6" x14ac:dyDescent="0.3">
      <c r="A236" s="3">
        <v>235</v>
      </c>
      <c r="B236" s="24" t="s">
        <v>181</v>
      </c>
      <c r="C236" s="12" t="s">
        <v>7</v>
      </c>
      <c r="D236" s="41">
        <v>1</v>
      </c>
      <c r="E236" s="10"/>
      <c r="F236" s="9">
        <f t="shared" si="3"/>
        <v>0</v>
      </c>
    </row>
    <row r="237" spans="1:6" x14ac:dyDescent="0.3">
      <c r="A237" s="3">
        <v>236</v>
      </c>
      <c r="B237" s="24" t="s">
        <v>182</v>
      </c>
      <c r="C237" s="12" t="s">
        <v>6</v>
      </c>
      <c r="D237" s="41">
        <v>1</v>
      </c>
      <c r="E237" s="10"/>
      <c r="F237" s="9">
        <f t="shared" si="3"/>
        <v>0</v>
      </c>
    </row>
    <row r="238" spans="1:6" x14ac:dyDescent="0.3">
      <c r="A238" s="3">
        <v>237</v>
      </c>
      <c r="B238" s="24" t="s">
        <v>183</v>
      </c>
      <c r="C238" s="12" t="s">
        <v>6</v>
      </c>
      <c r="D238" s="41">
        <v>1</v>
      </c>
      <c r="E238" s="10"/>
      <c r="F238" s="9">
        <f t="shared" si="3"/>
        <v>0</v>
      </c>
    </row>
    <row r="239" spans="1:6" x14ac:dyDescent="0.3">
      <c r="A239" s="3">
        <v>238</v>
      </c>
      <c r="B239" s="24" t="s">
        <v>184</v>
      </c>
      <c r="C239" s="12" t="s">
        <v>6</v>
      </c>
      <c r="D239" s="41">
        <v>1</v>
      </c>
      <c r="E239" s="10"/>
      <c r="F239" s="9">
        <f t="shared" si="3"/>
        <v>0</v>
      </c>
    </row>
    <row r="240" spans="1:6" x14ac:dyDescent="0.3">
      <c r="A240" s="3">
        <v>239</v>
      </c>
      <c r="B240" s="24" t="s">
        <v>185</v>
      </c>
      <c r="C240" s="12" t="s">
        <v>6</v>
      </c>
      <c r="D240" s="41">
        <v>1</v>
      </c>
      <c r="E240" s="10"/>
      <c r="F240" s="9">
        <f t="shared" si="3"/>
        <v>0</v>
      </c>
    </row>
    <row r="241" spans="1:6" x14ac:dyDescent="0.3">
      <c r="A241" s="3">
        <v>240</v>
      </c>
      <c r="B241" s="24" t="s">
        <v>186</v>
      </c>
      <c r="C241" s="12" t="s">
        <v>6</v>
      </c>
      <c r="D241" s="41">
        <v>1</v>
      </c>
      <c r="E241" s="10"/>
      <c r="F241" s="9">
        <f t="shared" si="3"/>
        <v>0</v>
      </c>
    </row>
    <row r="242" spans="1:6" x14ac:dyDescent="0.3">
      <c r="A242" s="3">
        <v>241</v>
      </c>
      <c r="B242" s="33" t="s">
        <v>187</v>
      </c>
      <c r="C242" s="12"/>
      <c r="D242" s="41">
        <v>1</v>
      </c>
      <c r="E242" s="10"/>
      <c r="F242" s="9">
        <f t="shared" si="3"/>
        <v>0</v>
      </c>
    </row>
    <row r="243" spans="1:6" x14ac:dyDescent="0.3">
      <c r="A243" s="3">
        <v>242</v>
      </c>
      <c r="B243" s="24" t="s">
        <v>188</v>
      </c>
      <c r="C243" s="12" t="s">
        <v>98</v>
      </c>
      <c r="D243" s="41">
        <v>1</v>
      </c>
      <c r="E243" s="10"/>
      <c r="F243" s="9">
        <f t="shared" si="3"/>
        <v>0</v>
      </c>
    </row>
    <row r="244" spans="1:6" x14ac:dyDescent="0.3">
      <c r="A244" s="3">
        <v>243</v>
      </c>
      <c r="B244" s="24" t="s">
        <v>189</v>
      </c>
      <c r="C244" s="12" t="s">
        <v>98</v>
      </c>
      <c r="D244" s="41">
        <v>1</v>
      </c>
      <c r="E244" s="10"/>
      <c r="F244" s="9">
        <f t="shared" si="3"/>
        <v>0</v>
      </c>
    </row>
    <row r="245" spans="1:6" x14ac:dyDescent="0.3">
      <c r="A245" s="3">
        <v>244</v>
      </c>
      <c r="B245" s="24" t="s">
        <v>190</v>
      </c>
      <c r="C245" s="12" t="s">
        <v>98</v>
      </c>
      <c r="D245" s="41">
        <v>1</v>
      </c>
      <c r="E245" s="10"/>
      <c r="F245" s="9">
        <f t="shared" si="3"/>
        <v>0</v>
      </c>
    </row>
    <row r="246" spans="1:6" x14ac:dyDescent="0.3">
      <c r="A246" s="3">
        <v>245</v>
      </c>
      <c r="B246" s="24" t="s">
        <v>191</v>
      </c>
      <c r="C246" s="12" t="s">
        <v>98</v>
      </c>
      <c r="D246" s="41">
        <v>1</v>
      </c>
      <c r="E246" s="10"/>
      <c r="F246" s="9">
        <f t="shared" si="3"/>
        <v>0</v>
      </c>
    </row>
    <row r="247" spans="1:6" x14ac:dyDescent="0.3">
      <c r="A247" s="3">
        <v>246</v>
      </c>
      <c r="B247" s="24" t="s">
        <v>192</v>
      </c>
      <c r="C247" s="12" t="s">
        <v>98</v>
      </c>
      <c r="D247" s="41">
        <v>1</v>
      </c>
      <c r="E247" s="10"/>
      <c r="F247" s="9">
        <f t="shared" si="3"/>
        <v>0</v>
      </c>
    </row>
    <row r="248" spans="1:6" x14ac:dyDescent="0.3">
      <c r="A248" s="3">
        <v>247</v>
      </c>
      <c r="B248" s="33" t="s">
        <v>193</v>
      </c>
      <c r="C248" s="12"/>
      <c r="D248" s="41">
        <v>1</v>
      </c>
      <c r="E248" s="10"/>
      <c r="F248" s="9">
        <f t="shared" si="3"/>
        <v>0</v>
      </c>
    </row>
    <row r="249" spans="1:6" x14ac:dyDescent="0.3">
      <c r="A249" s="3">
        <v>248</v>
      </c>
      <c r="B249" s="24" t="s">
        <v>194</v>
      </c>
      <c r="C249" s="12" t="s">
        <v>98</v>
      </c>
      <c r="D249" s="41">
        <v>1</v>
      </c>
      <c r="E249" s="10"/>
      <c r="F249" s="9">
        <f t="shared" si="3"/>
        <v>0</v>
      </c>
    </row>
    <row r="250" spans="1:6" x14ac:dyDescent="0.3">
      <c r="A250" s="3">
        <v>249</v>
      </c>
      <c r="B250" s="24" t="s">
        <v>191</v>
      </c>
      <c r="C250" s="12" t="s">
        <v>98</v>
      </c>
      <c r="D250" s="41">
        <v>1</v>
      </c>
      <c r="E250" s="10"/>
      <c r="F250" s="9">
        <f t="shared" si="3"/>
        <v>0</v>
      </c>
    </row>
    <row r="251" spans="1:6" x14ac:dyDescent="0.3">
      <c r="A251" s="3">
        <v>250</v>
      </c>
      <c r="B251" s="24" t="s">
        <v>192</v>
      </c>
      <c r="C251" s="12" t="s">
        <v>98</v>
      </c>
      <c r="D251" s="41">
        <v>1</v>
      </c>
      <c r="E251" s="10"/>
      <c r="F251" s="9">
        <f t="shared" si="3"/>
        <v>0</v>
      </c>
    </row>
    <row r="252" spans="1:6" x14ac:dyDescent="0.3">
      <c r="A252" s="3">
        <v>251</v>
      </c>
      <c r="B252" s="34" t="s">
        <v>195</v>
      </c>
      <c r="C252" s="12"/>
      <c r="D252" s="41">
        <v>1</v>
      </c>
      <c r="E252" s="10"/>
      <c r="F252" s="9">
        <f t="shared" si="3"/>
        <v>0</v>
      </c>
    </row>
    <row r="253" spans="1:6" x14ac:dyDescent="0.3">
      <c r="A253" s="3">
        <v>252</v>
      </c>
      <c r="B253" s="24" t="s">
        <v>190</v>
      </c>
      <c r="C253" s="12" t="s">
        <v>98</v>
      </c>
      <c r="D253" s="41">
        <v>1</v>
      </c>
      <c r="E253" s="10"/>
      <c r="F253" s="9">
        <f t="shared" si="3"/>
        <v>0</v>
      </c>
    </row>
    <row r="254" spans="1:6" ht="28.8" x14ac:dyDescent="0.3">
      <c r="A254" s="3">
        <v>253</v>
      </c>
      <c r="B254" s="47" t="s">
        <v>428</v>
      </c>
      <c r="C254" s="48" t="s">
        <v>3</v>
      </c>
      <c r="D254" s="41">
        <v>1</v>
      </c>
      <c r="E254" s="10"/>
      <c r="F254" s="9">
        <f t="shared" si="3"/>
        <v>0</v>
      </c>
    </row>
    <row r="255" spans="1:6" ht="28.8" x14ac:dyDescent="0.3">
      <c r="A255" s="3">
        <v>254</v>
      </c>
      <c r="B255" s="47" t="s">
        <v>429</v>
      </c>
      <c r="C255" s="48" t="s">
        <v>3</v>
      </c>
      <c r="D255" s="41">
        <v>1</v>
      </c>
      <c r="E255" s="10"/>
      <c r="F255" s="9">
        <f t="shared" si="3"/>
        <v>0</v>
      </c>
    </row>
    <row r="256" spans="1:6" ht="28.8" x14ac:dyDescent="0.3">
      <c r="A256" s="3">
        <v>255</v>
      </c>
      <c r="B256" s="47" t="s">
        <v>430</v>
      </c>
      <c r="C256" s="48" t="s">
        <v>3</v>
      </c>
      <c r="D256" s="41">
        <v>1</v>
      </c>
      <c r="E256" s="10"/>
      <c r="F256" s="9">
        <f t="shared" si="3"/>
        <v>0</v>
      </c>
    </row>
    <row r="257" spans="1:6" ht="28.8" x14ac:dyDescent="0.3">
      <c r="A257" s="3">
        <v>256</v>
      </c>
      <c r="B257" s="47" t="s">
        <v>431</v>
      </c>
      <c r="C257" s="48" t="s">
        <v>3</v>
      </c>
      <c r="D257" s="41">
        <v>1</v>
      </c>
      <c r="E257" s="10"/>
      <c r="F257" s="9">
        <f t="shared" si="3"/>
        <v>0</v>
      </c>
    </row>
    <row r="258" spans="1:6" ht="28.8" x14ac:dyDescent="0.3">
      <c r="A258" s="3">
        <v>257</v>
      </c>
      <c r="B258" s="47" t="s">
        <v>432</v>
      </c>
      <c r="C258" s="48" t="s">
        <v>3</v>
      </c>
      <c r="D258" s="41">
        <v>1</v>
      </c>
      <c r="E258" s="10"/>
      <c r="F258" s="9">
        <f t="shared" si="3"/>
        <v>0</v>
      </c>
    </row>
    <row r="259" spans="1:6" ht="28.8" x14ac:dyDescent="0.3">
      <c r="A259" s="3">
        <v>258</v>
      </c>
      <c r="B259" s="47" t="s">
        <v>433</v>
      </c>
      <c r="C259" s="48" t="s">
        <v>3</v>
      </c>
      <c r="D259" s="41">
        <v>1</v>
      </c>
      <c r="E259" s="10"/>
      <c r="F259" s="9">
        <f t="shared" ref="F259:F322" si="4">D259*E259</f>
        <v>0</v>
      </c>
    </row>
    <row r="260" spans="1:6" x14ac:dyDescent="0.3">
      <c r="A260" s="3">
        <v>259</v>
      </c>
      <c r="B260" s="47" t="s">
        <v>434</v>
      </c>
      <c r="C260" s="48" t="s">
        <v>3</v>
      </c>
      <c r="D260" s="41">
        <v>1</v>
      </c>
      <c r="E260" s="10"/>
      <c r="F260" s="9">
        <f t="shared" si="4"/>
        <v>0</v>
      </c>
    </row>
    <row r="261" spans="1:6" x14ac:dyDescent="0.3">
      <c r="A261" s="3">
        <v>260</v>
      </c>
      <c r="B261" s="47" t="s">
        <v>435</v>
      </c>
      <c r="C261" s="48" t="s">
        <v>3</v>
      </c>
      <c r="D261" s="41">
        <v>1</v>
      </c>
      <c r="E261" s="10"/>
      <c r="F261" s="9">
        <f t="shared" si="4"/>
        <v>0</v>
      </c>
    </row>
    <row r="262" spans="1:6" ht="28.8" x14ac:dyDescent="0.3">
      <c r="A262" s="3">
        <v>261</v>
      </c>
      <c r="B262" s="47" t="s">
        <v>436</v>
      </c>
      <c r="C262" s="48" t="s">
        <v>3</v>
      </c>
      <c r="D262" s="41">
        <v>1</v>
      </c>
      <c r="E262" s="10"/>
      <c r="F262" s="9">
        <f t="shared" si="4"/>
        <v>0</v>
      </c>
    </row>
    <row r="263" spans="1:6" ht="28.8" x14ac:dyDescent="0.3">
      <c r="A263" s="3">
        <v>262</v>
      </c>
      <c r="B263" s="47" t="s">
        <v>437</v>
      </c>
      <c r="C263" s="48" t="s">
        <v>3</v>
      </c>
      <c r="D263" s="41">
        <v>1</v>
      </c>
      <c r="E263" s="10"/>
      <c r="F263" s="9">
        <f t="shared" si="4"/>
        <v>0</v>
      </c>
    </row>
    <row r="264" spans="1:6" ht="25.5" customHeight="1" x14ac:dyDescent="0.3">
      <c r="A264" s="3">
        <v>263</v>
      </c>
      <c r="B264" s="24" t="s">
        <v>438</v>
      </c>
      <c r="C264" s="12" t="s">
        <v>3</v>
      </c>
      <c r="D264" s="41">
        <v>1</v>
      </c>
      <c r="E264" s="10"/>
      <c r="F264" s="9">
        <f t="shared" si="4"/>
        <v>0</v>
      </c>
    </row>
    <row r="265" spans="1:6" ht="24.75" customHeight="1" x14ac:dyDescent="0.3">
      <c r="A265" s="3">
        <v>264</v>
      </c>
      <c r="B265" s="24" t="s">
        <v>439</v>
      </c>
      <c r="C265" s="12" t="s">
        <v>3</v>
      </c>
      <c r="D265" s="41">
        <v>1</v>
      </c>
      <c r="E265" s="10"/>
      <c r="F265" s="9">
        <f t="shared" si="4"/>
        <v>0</v>
      </c>
    </row>
    <row r="266" spans="1:6" x14ac:dyDescent="0.3">
      <c r="A266" s="3">
        <v>265</v>
      </c>
      <c r="B266" s="24" t="s">
        <v>440</v>
      </c>
      <c r="C266" s="12" t="s">
        <v>3</v>
      </c>
      <c r="D266" s="41">
        <v>1</v>
      </c>
      <c r="E266" s="10"/>
      <c r="F266" s="9">
        <f t="shared" si="4"/>
        <v>0</v>
      </c>
    </row>
    <row r="267" spans="1:6" x14ac:dyDescent="0.3">
      <c r="A267" s="3">
        <v>266</v>
      </c>
      <c r="B267" s="24" t="s">
        <v>441</v>
      </c>
      <c r="C267" s="12" t="s">
        <v>3</v>
      </c>
      <c r="D267" s="41">
        <v>1</v>
      </c>
      <c r="E267" s="10"/>
      <c r="F267" s="9">
        <f t="shared" si="4"/>
        <v>0</v>
      </c>
    </row>
    <row r="268" spans="1:6" x14ac:dyDescent="0.3">
      <c r="A268" s="3">
        <v>267</v>
      </c>
      <c r="B268" s="24" t="s">
        <v>442</v>
      </c>
      <c r="C268" s="12" t="s">
        <v>3</v>
      </c>
      <c r="D268" s="41">
        <v>1</v>
      </c>
      <c r="E268" s="10"/>
      <c r="F268" s="9">
        <f t="shared" si="4"/>
        <v>0</v>
      </c>
    </row>
    <row r="269" spans="1:6" x14ac:dyDescent="0.3">
      <c r="A269" s="3">
        <v>268</v>
      </c>
      <c r="B269" s="24" t="s">
        <v>443</v>
      </c>
      <c r="C269" s="12" t="s">
        <v>3</v>
      </c>
      <c r="D269" s="41">
        <v>1</v>
      </c>
      <c r="E269" s="10"/>
      <c r="F269" s="9">
        <f t="shared" si="4"/>
        <v>0</v>
      </c>
    </row>
    <row r="270" spans="1:6" x14ac:dyDescent="0.3">
      <c r="A270" s="3">
        <v>269</v>
      </c>
      <c r="B270" s="24" t="s">
        <v>444</v>
      </c>
      <c r="C270" s="12" t="s">
        <v>3</v>
      </c>
      <c r="D270" s="41">
        <v>1</v>
      </c>
      <c r="E270" s="10"/>
      <c r="F270" s="9">
        <f t="shared" si="4"/>
        <v>0</v>
      </c>
    </row>
    <row r="271" spans="1:6" x14ac:dyDescent="0.3">
      <c r="A271" s="3">
        <v>270</v>
      </c>
      <c r="B271" s="24" t="s">
        <v>445</v>
      </c>
      <c r="C271" s="12" t="s">
        <v>3</v>
      </c>
      <c r="D271" s="41">
        <v>1</v>
      </c>
      <c r="E271" s="10"/>
      <c r="F271" s="9">
        <f t="shared" si="4"/>
        <v>0</v>
      </c>
    </row>
    <row r="272" spans="1:6" x14ac:dyDescent="0.3">
      <c r="A272" s="3">
        <v>271</v>
      </c>
      <c r="B272" s="24" t="s">
        <v>446</v>
      </c>
      <c r="C272" s="12" t="s">
        <v>3</v>
      </c>
      <c r="D272" s="41">
        <v>1</v>
      </c>
      <c r="E272" s="10"/>
      <c r="F272" s="9">
        <f t="shared" si="4"/>
        <v>0</v>
      </c>
    </row>
    <row r="273" spans="1:6" x14ac:dyDescent="0.3">
      <c r="A273" s="3">
        <v>272</v>
      </c>
      <c r="B273" s="24" t="s">
        <v>447</v>
      </c>
      <c r="C273" s="12" t="s">
        <v>3</v>
      </c>
      <c r="D273" s="41">
        <v>1</v>
      </c>
      <c r="E273" s="10"/>
      <c r="F273" s="9">
        <f t="shared" si="4"/>
        <v>0</v>
      </c>
    </row>
    <row r="274" spans="1:6" x14ac:dyDescent="0.3">
      <c r="A274" s="3">
        <v>273</v>
      </c>
      <c r="B274" s="24" t="s">
        <v>448</v>
      </c>
      <c r="C274" s="12" t="s">
        <v>3</v>
      </c>
      <c r="D274" s="41">
        <v>1</v>
      </c>
      <c r="E274" s="10"/>
      <c r="F274" s="9">
        <f t="shared" si="4"/>
        <v>0</v>
      </c>
    </row>
    <row r="275" spans="1:6" x14ac:dyDescent="0.3">
      <c r="A275" s="3">
        <v>274</v>
      </c>
      <c r="B275" s="24" t="s">
        <v>449</v>
      </c>
      <c r="C275" s="12" t="s">
        <v>3</v>
      </c>
      <c r="D275" s="41">
        <v>1</v>
      </c>
      <c r="E275" s="10"/>
      <c r="F275" s="9">
        <f t="shared" si="4"/>
        <v>0</v>
      </c>
    </row>
    <row r="276" spans="1:6" x14ac:dyDescent="0.3">
      <c r="A276" s="3">
        <v>275</v>
      </c>
      <c r="B276" s="24" t="s">
        <v>450</v>
      </c>
      <c r="C276" s="12" t="s">
        <v>3</v>
      </c>
      <c r="D276" s="41">
        <v>1</v>
      </c>
      <c r="E276" s="10"/>
      <c r="F276" s="9">
        <f t="shared" si="4"/>
        <v>0</v>
      </c>
    </row>
    <row r="277" spans="1:6" x14ac:dyDescent="0.3">
      <c r="A277" s="3">
        <v>276</v>
      </c>
      <c r="B277" s="24" t="s">
        <v>451</v>
      </c>
      <c r="C277" s="12" t="s">
        <v>3</v>
      </c>
      <c r="D277" s="41">
        <v>1</v>
      </c>
      <c r="E277" s="10"/>
      <c r="F277" s="9">
        <f t="shared" si="4"/>
        <v>0</v>
      </c>
    </row>
    <row r="278" spans="1:6" x14ac:dyDescent="0.3">
      <c r="A278" s="3">
        <v>277</v>
      </c>
      <c r="B278" s="24" t="s">
        <v>452</v>
      </c>
      <c r="C278" s="12" t="s">
        <v>3</v>
      </c>
      <c r="D278" s="41">
        <v>1</v>
      </c>
      <c r="E278" s="10"/>
      <c r="F278" s="9">
        <f t="shared" si="4"/>
        <v>0</v>
      </c>
    </row>
    <row r="279" spans="1:6" x14ac:dyDescent="0.3">
      <c r="A279" s="3">
        <v>278</v>
      </c>
      <c r="B279" s="24" t="s">
        <v>453</v>
      </c>
      <c r="C279" s="12" t="s">
        <v>3</v>
      </c>
      <c r="D279" s="41">
        <v>1</v>
      </c>
      <c r="E279" s="10"/>
      <c r="F279" s="9">
        <f t="shared" si="4"/>
        <v>0</v>
      </c>
    </row>
    <row r="280" spans="1:6" x14ac:dyDescent="0.3">
      <c r="A280" s="3">
        <v>279</v>
      </c>
      <c r="B280" s="24" t="s">
        <v>454</v>
      </c>
      <c r="C280" s="12" t="s">
        <v>3</v>
      </c>
      <c r="D280" s="41">
        <v>1</v>
      </c>
      <c r="E280" s="10"/>
      <c r="F280" s="9">
        <f t="shared" si="4"/>
        <v>0</v>
      </c>
    </row>
    <row r="281" spans="1:6" x14ac:dyDescent="0.3">
      <c r="A281" s="3">
        <v>280</v>
      </c>
      <c r="B281" s="24" t="s">
        <v>455</v>
      </c>
      <c r="C281" s="12" t="s">
        <v>3</v>
      </c>
      <c r="D281" s="41">
        <v>1</v>
      </c>
      <c r="E281" s="10"/>
      <c r="F281" s="9">
        <f t="shared" si="4"/>
        <v>0</v>
      </c>
    </row>
    <row r="282" spans="1:6" x14ac:dyDescent="0.3">
      <c r="A282" s="3">
        <v>281</v>
      </c>
      <c r="B282" s="24" t="s">
        <v>456</v>
      </c>
      <c r="C282" s="12" t="s">
        <v>3</v>
      </c>
      <c r="D282" s="41">
        <v>1</v>
      </c>
      <c r="E282" s="10"/>
      <c r="F282" s="9">
        <f t="shared" si="4"/>
        <v>0</v>
      </c>
    </row>
    <row r="283" spans="1:6" x14ac:dyDescent="0.3">
      <c r="A283" s="3">
        <v>282</v>
      </c>
      <c r="B283" s="24" t="s">
        <v>457</v>
      </c>
      <c r="C283" s="12" t="s">
        <v>3</v>
      </c>
      <c r="D283" s="41">
        <v>1</v>
      </c>
      <c r="E283" s="10"/>
      <c r="F283" s="9">
        <f t="shared" si="4"/>
        <v>0</v>
      </c>
    </row>
    <row r="284" spans="1:6" x14ac:dyDescent="0.3">
      <c r="A284" s="3">
        <v>283</v>
      </c>
      <c r="B284" s="24" t="s">
        <v>458</v>
      </c>
      <c r="C284" s="12" t="s">
        <v>3</v>
      </c>
      <c r="D284" s="41">
        <v>1</v>
      </c>
      <c r="E284" s="10"/>
      <c r="F284" s="9">
        <f t="shared" si="4"/>
        <v>0</v>
      </c>
    </row>
    <row r="285" spans="1:6" x14ac:dyDescent="0.3">
      <c r="A285" s="3">
        <v>284</v>
      </c>
      <c r="B285" s="24" t="s">
        <v>459</v>
      </c>
      <c r="C285" s="12" t="s">
        <v>3</v>
      </c>
      <c r="D285" s="41">
        <v>1</v>
      </c>
      <c r="E285" s="10"/>
      <c r="F285" s="9">
        <f t="shared" si="4"/>
        <v>0</v>
      </c>
    </row>
    <row r="286" spans="1:6" x14ac:dyDescent="0.3">
      <c r="A286" s="3">
        <v>285</v>
      </c>
      <c r="B286" s="24" t="s">
        <v>460</v>
      </c>
      <c r="C286" s="12" t="s">
        <v>3</v>
      </c>
      <c r="D286" s="41">
        <v>1</v>
      </c>
      <c r="E286" s="10"/>
      <c r="F286" s="9">
        <f t="shared" si="4"/>
        <v>0</v>
      </c>
    </row>
    <row r="287" spans="1:6" x14ac:dyDescent="0.3">
      <c r="A287" s="3">
        <v>286</v>
      </c>
      <c r="B287" s="24" t="s">
        <v>461</v>
      </c>
      <c r="C287" s="12" t="s">
        <v>3</v>
      </c>
      <c r="D287" s="41">
        <v>1</v>
      </c>
      <c r="E287" s="10"/>
      <c r="F287" s="9">
        <f t="shared" si="4"/>
        <v>0</v>
      </c>
    </row>
    <row r="288" spans="1:6" x14ac:dyDescent="0.3">
      <c r="A288" s="3">
        <v>287</v>
      </c>
      <c r="B288" s="24" t="s">
        <v>462</v>
      </c>
      <c r="C288" s="12" t="s">
        <v>3</v>
      </c>
      <c r="D288" s="41">
        <v>1</v>
      </c>
      <c r="E288" s="10"/>
      <c r="F288" s="9">
        <f t="shared" si="4"/>
        <v>0</v>
      </c>
    </row>
    <row r="289" spans="1:6" ht="27.6" x14ac:dyDescent="0.3">
      <c r="A289" s="3">
        <v>288</v>
      </c>
      <c r="B289" s="24" t="s">
        <v>196</v>
      </c>
      <c r="C289" s="12" t="s">
        <v>98</v>
      </c>
      <c r="D289" s="41">
        <v>1</v>
      </c>
      <c r="E289" s="10"/>
      <c r="F289" s="9">
        <f t="shared" si="4"/>
        <v>0</v>
      </c>
    </row>
    <row r="290" spans="1:6" ht="27.6" x14ac:dyDescent="0.3">
      <c r="A290" s="3">
        <v>289</v>
      </c>
      <c r="B290" s="24" t="s">
        <v>197</v>
      </c>
      <c r="C290" s="12" t="s">
        <v>98</v>
      </c>
      <c r="D290" s="41">
        <v>1</v>
      </c>
      <c r="E290" s="10"/>
      <c r="F290" s="9">
        <f t="shared" si="4"/>
        <v>0</v>
      </c>
    </row>
    <row r="291" spans="1:6" ht="27.6" x14ac:dyDescent="0.3">
      <c r="A291" s="3">
        <v>290</v>
      </c>
      <c r="B291" s="24" t="s">
        <v>198</v>
      </c>
      <c r="C291" s="12" t="s">
        <v>98</v>
      </c>
      <c r="D291" s="41">
        <v>1</v>
      </c>
      <c r="E291" s="10"/>
      <c r="F291" s="9">
        <f t="shared" si="4"/>
        <v>0</v>
      </c>
    </row>
    <row r="292" spans="1:6" x14ac:dyDescent="0.3">
      <c r="A292" s="3">
        <v>291</v>
      </c>
      <c r="B292" s="24" t="s">
        <v>199</v>
      </c>
      <c r="C292" s="12" t="s">
        <v>98</v>
      </c>
      <c r="D292" s="41">
        <v>1</v>
      </c>
      <c r="E292" s="10"/>
      <c r="F292" s="9">
        <f t="shared" si="4"/>
        <v>0</v>
      </c>
    </row>
    <row r="293" spans="1:6" ht="27.6" x14ac:dyDescent="0.3">
      <c r="A293" s="3">
        <v>292</v>
      </c>
      <c r="B293" s="24" t="s">
        <v>200</v>
      </c>
      <c r="C293" s="12" t="s">
        <v>98</v>
      </c>
      <c r="D293" s="41">
        <v>1</v>
      </c>
      <c r="E293" s="10"/>
      <c r="F293" s="9">
        <f t="shared" si="4"/>
        <v>0</v>
      </c>
    </row>
    <row r="294" spans="1:6" x14ac:dyDescent="0.3">
      <c r="A294" s="3">
        <v>293</v>
      </c>
      <c r="B294" s="6" t="s">
        <v>201</v>
      </c>
      <c r="C294" s="4" t="s">
        <v>202</v>
      </c>
      <c r="D294" s="41">
        <v>1</v>
      </c>
      <c r="E294" s="10"/>
      <c r="F294" s="9">
        <f t="shared" si="4"/>
        <v>0</v>
      </c>
    </row>
    <row r="295" spans="1:6" x14ac:dyDescent="0.3">
      <c r="A295" s="3">
        <v>294</v>
      </c>
      <c r="B295" s="6" t="s">
        <v>203</v>
      </c>
      <c r="C295" s="4" t="s">
        <v>202</v>
      </c>
      <c r="D295" s="41">
        <v>1</v>
      </c>
      <c r="E295" s="10"/>
      <c r="F295" s="9">
        <f t="shared" si="4"/>
        <v>0</v>
      </c>
    </row>
    <row r="296" spans="1:6" x14ac:dyDescent="0.3">
      <c r="A296" s="3">
        <v>295</v>
      </c>
      <c r="B296" s="6" t="s">
        <v>204</v>
      </c>
      <c r="C296" s="4" t="s">
        <v>202</v>
      </c>
      <c r="D296" s="41">
        <v>1</v>
      </c>
      <c r="E296" s="10"/>
      <c r="F296" s="9">
        <f t="shared" si="4"/>
        <v>0</v>
      </c>
    </row>
    <row r="297" spans="1:6" x14ac:dyDescent="0.3">
      <c r="A297" s="3">
        <v>296</v>
      </c>
      <c r="B297" s="6" t="s">
        <v>205</v>
      </c>
      <c r="C297" s="4" t="s">
        <v>202</v>
      </c>
      <c r="D297" s="41">
        <v>1</v>
      </c>
      <c r="E297" s="10"/>
      <c r="F297" s="9">
        <f t="shared" si="4"/>
        <v>0</v>
      </c>
    </row>
    <row r="298" spans="1:6" x14ac:dyDescent="0.3">
      <c r="A298" s="3">
        <v>297</v>
      </c>
      <c r="B298" s="6" t="s">
        <v>206</v>
      </c>
      <c r="C298" s="4" t="s">
        <v>202</v>
      </c>
      <c r="D298" s="41">
        <v>1</v>
      </c>
      <c r="E298" s="10"/>
      <c r="F298" s="9">
        <f t="shared" si="4"/>
        <v>0</v>
      </c>
    </row>
    <row r="299" spans="1:6" x14ac:dyDescent="0.3">
      <c r="A299" s="3">
        <v>298</v>
      </c>
      <c r="B299" s="6" t="s">
        <v>207</v>
      </c>
      <c r="C299" s="4" t="s">
        <v>202</v>
      </c>
      <c r="D299" s="41">
        <v>1</v>
      </c>
      <c r="E299" s="10"/>
      <c r="F299" s="9">
        <f t="shared" si="4"/>
        <v>0</v>
      </c>
    </row>
    <row r="300" spans="1:6" x14ac:dyDescent="0.3">
      <c r="A300" s="3">
        <v>299</v>
      </c>
      <c r="B300" s="6" t="s">
        <v>208</v>
      </c>
      <c r="C300" s="4" t="s">
        <v>202</v>
      </c>
      <c r="D300" s="41">
        <v>1</v>
      </c>
      <c r="E300" s="10"/>
      <c r="F300" s="9">
        <f t="shared" si="4"/>
        <v>0</v>
      </c>
    </row>
    <row r="301" spans="1:6" x14ac:dyDescent="0.3">
      <c r="A301" s="3">
        <v>300</v>
      </c>
      <c r="B301" s="6" t="s">
        <v>209</v>
      </c>
      <c r="C301" s="4" t="s">
        <v>202</v>
      </c>
      <c r="D301" s="41">
        <v>1</v>
      </c>
      <c r="E301" s="10"/>
      <c r="F301" s="9">
        <f t="shared" si="4"/>
        <v>0</v>
      </c>
    </row>
    <row r="302" spans="1:6" x14ac:dyDescent="0.3">
      <c r="A302" s="3">
        <v>301</v>
      </c>
      <c r="B302" s="6" t="s">
        <v>210</v>
      </c>
      <c r="C302" s="4" t="s">
        <v>202</v>
      </c>
      <c r="D302" s="41">
        <v>1</v>
      </c>
      <c r="E302" s="10"/>
      <c r="F302" s="9">
        <f t="shared" si="4"/>
        <v>0</v>
      </c>
    </row>
    <row r="303" spans="1:6" x14ac:dyDescent="0.3">
      <c r="A303" s="3">
        <v>302</v>
      </c>
      <c r="B303" s="6" t="s">
        <v>211</v>
      </c>
      <c r="C303" s="4" t="s">
        <v>202</v>
      </c>
      <c r="D303" s="41">
        <v>1</v>
      </c>
      <c r="E303" s="10"/>
      <c r="F303" s="9">
        <f t="shared" si="4"/>
        <v>0</v>
      </c>
    </row>
    <row r="304" spans="1:6" x14ac:dyDescent="0.3">
      <c r="A304" s="3">
        <v>303</v>
      </c>
      <c r="B304" s="6" t="s">
        <v>212</v>
      </c>
      <c r="C304" s="4" t="s">
        <v>202</v>
      </c>
      <c r="D304" s="41">
        <v>1</v>
      </c>
      <c r="E304" s="10"/>
      <c r="F304" s="9">
        <f t="shared" si="4"/>
        <v>0</v>
      </c>
    </row>
    <row r="305" spans="1:6" x14ac:dyDescent="0.3">
      <c r="A305" s="3">
        <v>304</v>
      </c>
      <c r="B305" s="6" t="s">
        <v>213</v>
      </c>
      <c r="C305" s="4" t="s">
        <v>202</v>
      </c>
      <c r="D305" s="41">
        <v>1</v>
      </c>
      <c r="E305" s="10"/>
      <c r="F305" s="9">
        <f t="shared" si="4"/>
        <v>0</v>
      </c>
    </row>
    <row r="306" spans="1:6" x14ac:dyDescent="0.3">
      <c r="A306" s="3">
        <v>305</v>
      </c>
      <c r="B306" s="6" t="s">
        <v>214</v>
      </c>
      <c r="C306" s="4" t="s">
        <v>202</v>
      </c>
      <c r="D306" s="41">
        <v>1</v>
      </c>
      <c r="E306" s="10"/>
      <c r="F306" s="9">
        <f t="shared" si="4"/>
        <v>0</v>
      </c>
    </row>
    <row r="307" spans="1:6" x14ac:dyDescent="0.3">
      <c r="A307" s="3">
        <v>306</v>
      </c>
      <c r="B307" s="6" t="s">
        <v>215</v>
      </c>
      <c r="C307" s="4" t="s">
        <v>202</v>
      </c>
      <c r="D307" s="41">
        <v>1</v>
      </c>
      <c r="E307" s="10"/>
      <c r="F307" s="9">
        <f t="shared" si="4"/>
        <v>0</v>
      </c>
    </row>
    <row r="308" spans="1:6" x14ac:dyDescent="0.3">
      <c r="A308" s="3">
        <v>307</v>
      </c>
      <c r="B308" s="6" t="s">
        <v>216</v>
      </c>
      <c r="C308" s="4" t="s">
        <v>202</v>
      </c>
      <c r="D308" s="41">
        <v>1</v>
      </c>
      <c r="E308" s="10"/>
      <c r="F308" s="9">
        <f t="shared" si="4"/>
        <v>0</v>
      </c>
    </row>
    <row r="309" spans="1:6" x14ac:dyDescent="0.3">
      <c r="A309" s="3">
        <v>308</v>
      </c>
      <c r="B309" s="6" t="s">
        <v>217</v>
      </c>
      <c r="C309" s="4" t="s">
        <v>202</v>
      </c>
      <c r="D309" s="41">
        <v>1</v>
      </c>
      <c r="E309" s="10"/>
      <c r="F309" s="9">
        <f t="shared" si="4"/>
        <v>0</v>
      </c>
    </row>
    <row r="310" spans="1:6" x14ac:dyDescent="0.3">
      <c r="A310" s="3">
        <v>309</v>
      </c>
      <c r="B310" s="6" t="s">
        <v>218</v>
      </c>
      <c r="C310" s="4" t="s">
        <v>98</v>
      </c>
      <c r="D310" s="41">
        <v>1</v>
      </c>
      <c r="E310" s="10"/>
      <c r="F310" s="9">
        <f t="shared" si="4"/>
        <v>0</v>
      </c>
    </row>
    <row r="311" spans="1:6" ht="27" x14ac:dyDescent="0.3">
      <c r="A311" s="3">
        <v>310</v>
      </c>
      <c r="B311" s="6" t="s">
        <v>219</v>
      </c>
      <c r="C311" s="4" t="s">
        <v>202</v>
      </c>
      <c r="D311" s="41">
        <v>1</v>
      </c>
      <c r="E311" s="10"/>
      <c r="F311" s="9">
        <f t="shared" si="4"/>
        <v>0</v>
      </c>
    </row>
    <row r="312" spans="1:6" x14ac:dyDescent="0.3">
      <c r="A312" s="3">
        <v>311</v>
      </c>
      <c r="B312" s="6" t="s">
        <v>220</v>
      </c>
      <c r="C312" s="4" t="s">
        <v>8</v>
      </c>
      <c r="D312" s="41">
        <v>1</v>
      </c>
      <c r="E312" s="10"/>
      <c r="F312" s="9">
        <f t="shared" si="4"/>
        <v>0</v>
      </c>
    </row>
    <row r="313" spans="1:6" x14ac:dyDescent="0.3">
      <c r="A313" s="3">
        <v>312</v>
      </c>
      <c r="B313" s="6" t="s">
        <v>221</v>
      </c>
      <c r="C313" s="4" t="s">
        <v>202</v>
      </c>
      <c r="D313" s="41">
        <v>1</v>
      </c>
      <c r="E313" s="10"/>
      <c r="F313" s="9">
        <f t="shared" si="4"/>
        <v>0</v>
      </c>
    </row>
    <row r="314" spans="1:6" x14ac:dyDescent="0.3">
      <c r="A314" s="3">
        <v>313</v>
      </c>
      <c r="B314" s="6" t="s">
        <v>222</v>
      </c>
      <c r="C314" s="4" t="s">
        <v>202</v>
      </c>
      <c r="D314" s="41">
        <v>1</v>
      </c>
      <c r="E314" s="10"/>
      <c r="F314" s="9">
        <f t="shared" si="4"/>
        <v>0</v>
      </c>
    </row>
    <row r="315" spans="1:6" x14ac:dyDescent="0.3">
      <c r="A315" s="3">
        <v>314</v>
      </c>
      <c r="B315" s="6" t="s">
        <v>223</v>
      </c>
      <c r="C315" s="4" t="s">
        <v>202</v>
      </c>
      <c r="D315" s="41">
        <v>1</v>
      </c>
      <c r="E315" s="10"/>
      <c r="F315" s="9">
        <f t="shared" si="4"/>
        <v>0</v>
      </c>
    </row>
    <row r="316" spans="1:6" x14ac:dyDescent="0.3">
      <c r="A316" s="3">
        <v>315</v>
      </c>
      <c r="B316" s="6" t="s">
        <v>224</v>
      </c>
      <c r="C316" s="4" t="s">
        <v>202</v>
      </c>
      <c r="D316" s="41">
        <v>1</v>
      </c>
      <c r="E316" s="10"/>
      <c r="F316" s="9">
        <f t="shared" si="4"/>
        <v>0</v>
      </c>
    </row>
    <row r="317" spans="1:6" x14ac:dyDescent="0.3">
      <c r="A317" s="3">
        <v>316</v>
      </c>
      <c r="B317" s="6" t="s">
        <v>225</v>
      </c>
      <c r="C317" s="4" t="s">
        <v>202</v>
      </c>
      <c r="D317" s="41">
        <v>1</v>
      </c>
      <c r="E317" s="10"/>
      <c r="F317" s="9">
        <f t="shared" si="4"/>
        <v>0</v>
      </c>
    </row>
    <row r="318" spans="1:6" x14ac:dyDescent="0.3">
      <c r="A318" s="3">
        <v>317</v>
      </c>
      <c r="B318" s="6" t="s">
        <v>226</v>
      </c>
      <c r="C318" s="4" t="s">
        <v>202</v>
      </c>
      <c r="D318" s="41">
        <v>1</v>
      </c>
      <c r="E318" s="10"/>
      <c r="F318" s="9">
        <f t="shared" si="4"/>
        <v>0</v>
      </c>
    </row>
    <row r="319" spans="1:6" x14ac:dyDescent="0.3">
      <c r="A319" s="3">
        <v>318</v>
      </c>
      <c r="B319" s="6" t="s">
        <v>227</v>
      </c>
      <c r="C319" s="4" t="s">
        <v>202</v>
      </c>
      <c r="D319" s="41">
        <v>1</v>
      </c>
      <c r="E319" s="10"/>
      <c r="F319" s="9">
        <f t="shared" si="4"/>
        <v>0</v>
      </c>
    </row>
    <row r="320" spans="1:6" x14ac:dyDescent="0.3">
      <c r="A320" s="3">
        <v>319</v>
      </c>
      <c r="B320" s="6" t="s">
        <v>228</v>
      </c>
      <c r="C320" s="4" t="s">
        <v>202</v>
      </c>
      <c r="D320" s="41">
        <v>1</v>
      </c>
      <c r="E320" s="10"/>
      <c r="F320" s="9">
        <f t="shared" si="4"/>
        <v>0</v>
      </c>
    </row>
    <row r="321" spans="1:6" x14ac:dyDescent="0.3">
      <c r="A321" s="3">
        <v>320</v>
      </c>
      <c r="B321" s="6" t="s">
        <v>229</v>
      </c>
      <c r="C321" s="4" t="s">
        <v>23</v>
      </c>
      <c r="D321" s="41">
        <v>1</v>
      </c>
      <c r="E321" s="10"/>
      <c r="F321" s="9">
        <f t="shared" si="4"/>
        <v>0</v>
      </c>
    </row>
    <row r="322" spans="1:6" x14ac:dyDescent="0.3">
      <c r="A322" s="3">
        <v>321</v>
      </c>
      <c r="B322" s="6" t="s">
        <v>230</v>
      </c>
      <c r="C322" s="4" t="s">
        <v>23</v>
      </c>
      <c r="D322" s="41">
        <v>1</v>
      </c>
      <c r="E322" s="10"/>
      <c r="F322" s="9">
        <f t="shared" si="4"/>
        <v>0</v>
      </c>
    </row>
    <row r="323" spans="1:6" x14ac:dyDescent="0.3">
      <c r="A323" s="3">
        <v>322</v>
      </c>
      <c r="B323" s="6" t="s">
        <v>231</v>
      </c>
      <c r="C323" s="4" t="s">
        <v>23</v>
      </c>
      <c r="D323" s="41">
        <v>1</v>
      </c>
      <c r="E323" s="10"/>
      <c r="F323" s="9">
        <f t="shared" ref="F323:F386" si="5">D323*E323</f>
        <v>0</v>
      </c>
    </row>
    <row r="324" spans="1:6" x14ac:dyDescent="0.3">
      <c r="A324" s="3">
        <v>323</v>
      </c>
      <c r="B324" s="6" t="s">
        <v>232</v>
      </c>
      <c r="C324" s="4" t="s">
        <v>23</v>
      </c>
      <c r="D324" s="41">
        <v>1</v>
      </c>
      <c r="E324" s="10"/>
      <c r="F324" s="9">
        <f t="shared" si="5"/>
        <v>0</v>
      </c>
    </row>
    <row r="325" spans="1:6" x14ac:dyDescent="0.3">
      <c r="A325" s="3">
        <v>324</v>
      </c>
      <c r="B325" s="6" t="s">
        <v>233</v>
      </c>
      <c r="C325" s="4" t="s">
        <v>23</v>
      </c>
      <c r="D325" s="41">
        <v>1</v>
      </c>
      <c r="E325" s="10"/>
      <c r="F325" s="9">
        <f t="shared" si="5"/>
        <v>0</v>
      </c>
    </row>
    <row r="326" spans="1:6" x14ac:dyDescent="0.3">
      <c r="A326" s="3">
        <v>325</v>
      </c>
      <c r="B326" s="6" t="s">
        <v>234</v>
      </c>
      <c r="C326" s="4" t="s">
        <v>202</v>
      </c>
      <c r="D326" s="41">
        <v>1</v>
      </c>
      <c r="E326" s="10"/>
      <c r="F326" s="9">
        <f t="shared" si="5"/>
        <v>0</v>
      </c>
    </row>
    <row r="327" spans="1:6" x14ac:dyDescent="0.3">
      <c r="A327" s="3">
        <v>326</v>
      </c>
      <c r="B327" s="6" t="s">
        <v>235</v>
      </c>
      <c r="C327" s="4" t="s">
        <v>202</v>
      </c>
      <c r="D327" s="41">
        <v>1</v>
      </c>
      <c r="E327" s="10"/>
      <c r="F327" s="9">
        <f t="shared" si="5"/>
        <v>0</v>
      </c>
    </row>
    <row r="328" spans="1:6" ht="93" x14ac:dyDescent="0.3">
      <c r="A328" s="3">
        <v>327</v>
      </c>
      <c r="B328" s="6" t="s">
        <v>236</v>
      </c>
      <c r="C328" s="4" t="s">
        <v>202</v>
      </c>
      <c r="D328" s="41">
        <v>1</v>
      </c>
      <c r="E328" s="10"/>
      <c r="F328" s="9">
        <f t="shared" si="5"/>
        <v>0</v>
      </c>
    </row>
    <row r="329" spans="1:6" ht="93" x14ac:dyDescent="0.3">
      <c r="A329" s="3">
        <v>328</v>
      </c>
      <c r="B329" s="6" t="s">
        <v>237</v>
      </c>
      <c r="C329" s="4" t="s">
        <v>202</v>
      </c>
      <c r="D329" s="41">
        <v>1</v>
      </c>
      <c r="E329" s="10"/>
      <c r="F329" s="9">
        <f t="shared" si="5"/>
        <v>0</v>
      </c>
    </row>
    <row r="330" spans="1:6" ht="106.2" x14ac:dyDescent="0.3">
      <c r="A330" s="3">
        <v>329</v>
      </c>
      <c r="B330" s="6" t="s">
        <v>238</v>
      </c>
      <c r="C330" s="4" t="s">
        <v>202</v>
      </c>
      <c r="D330" s="41">
        <v>1</v>
      </c>
      <c r="E330" s="10"/>
      <c r="F330" s="9">
        <f t="shared" si="5"/>
        <v>0</v>
      </c>
    </row>
    <row r="331" spans="1:6" ht="106.2" x14ac:dyDescent="0.3">
      <c r="A331" s="3">
        <v>330</v>
      </c>
      <c r="B331" s="6" t="s">
        <v>239</v>
      </c>
      <c r="C331" s="4" t="s">
        <v>202</v>
      </c>
      <c r="D331" s="41">
        <v>1</v>
      </c>
      <c r="E331" s="10"/>
      <c r="F331" s="9">
        <f t="shared" si="5"/>
        <v>0</v>
      </c>
    </row>
    <row r="332" spans="1:6" ht="93" x14ac:dyDescent="0.3">
      <c r="A332" s="3">
        <v>331</v>
      </c>
      <c r="B332" s="6" t="s">
        <v>240</v>
      </c>
      <c r="C332" s="4" t="s">
        <v>202</v>
      </c>
      <c r="D332" s="41">
        <v>1</v>
      </c>
      <c r="E332" s="10"/>
      <c r="F332" s="9">
        <f t="shared" si="5"/>
        <v>0</v>
      </c>
    </row>
    <row r="333" spans="1:6" ht="79.8" x14ac:dyDescent="0.3">
      <c r="A333" s="3">
        <v>332</v>
      </c>
      <c r="B333" s="6" t="s">
        <v>241</v>
      </c>
      <c r="C333" s="4" t="s">
        <v>202</v>
      </c>
      <c r="D333" s="41">
        <v>1</v>
      </c>
      <c r="E333" s="10"/>
      <c r="F333" s="9">
        <f t="shared" si="5"/>
        <v>0</v>
      </c>
    </row>
    <row r="334" spans="1:6" ht="93" x14ac:dyDescent="0.3">
      <c r="A334" s="3">
        <v>333</v>
      </c>
      <c r="B334" s="6" t="s">
        <v>242</v>
      </c>
      <c r="C334" s="4" t="s">
        <v>202</v>
      </c>
      <c r="D334" s="41">
        <v>1</v>
      </c>
      <c r="E334" s="10"/>
      <c r="F334" s="9">
        <f t="shared" si="5"/>
        <v>0</v>
      </c>
    </row>
    <row r="335" spans="1:6" x14ac:dyDescent="0.3">
      <c r="A335" s="3">
        <v>334</v>
      </c>
      <c r="B335" s="6" t="s">
        <v>243</v>
      </c>
      <c r="C335" s="4" t="s">
        <v>202</v>
      </c>
      <c r="D335" s="41">
        <v>1</v>
      </c>
      <c r="E335" s="10"/>
      <c r="F335" s="9">
        <f t="shared" si="5"/>
        <v>0</v>
      </c>
    </row>
    <row r="336" spans="1:6" ht="27" x14ac:dyDescent="0.3">
      <c r="A336" s="3">
        <v>335</v>
      </c>
      <c r="B336" s="6" t="s">
        <v>244</v>
      </c>
      <c r="C336" s="4" t="s">
        <v>202</v>
      </c>
      <c r="D336" s="41">
        <v>1</v>
      </c>
      <c r="E336" s="10"/>
      <c r="F336" s="9">
        <f t="shared" si="5"/>
        <v>0</v>
      </c>
    </row>
    <row r="337" spans="1:6" x14ac:dyDescent="0.3">
      <c r="A337" s="3">
        <v>336</v>
      </c>
      <c r="B337" s="6" t="s">
        <v>245</v>
      </c>
      <c r="C337" s="4" t="s">
        <v>202</v>
      </c>
      <c r="D337" s="41">
        <v>1</v>
      </c>
      <c r="E337" s="10"/>
      <c r="F337" s="9">
        <f t="shared" si="5"/>
        <v>0</v>
      </c>
    </row>
    <row r="338" spans="1:6" ht="15.6" x14ac:dyDescent="0.3">
      <c r="A338" s="3">
        <v>337</v>
      </c>
      <c r="B338" s="35" t="s">
        <v>246</v>
      </c>
      <c r="C338" s="36" t="s">
        <v>23</v>
      </c>
      <c r="D338" s="41">
        <v>1</v>
      </c>
      <c r="E338" s="10"/>
      <c r="F338" s="9">
        <f t="shared" si="5"/>
        <v>0</v>
      </c>
    </row>
    <row r="339" spans="1:6" ht="15.6" x14ac:dyDescent="0.3">
      <c r="A339" s="3">
        <v>338</v>
      </c>
      <c r="B339" s="35" t="s">
        <v>247</v>
      </c>
      <c r="C339" s="36" t="s">
        <v>98</v>
      </c>
      <c r="D339" s="41">
        <v>1</v>
      </c>
      <c r="E339" s="10"/>
      <c r="F339" s="9">
        <f t="shared" si="5"/>
        <v>0</v>
      </c>
    </row>
    <row r="340" spans="1:6" ht="15.6" x14ac:dyDescent="0.3">
      <c r="A340" s="3">
        <v>339</v>
      </c>
      <c r="B340" s="35" t="s">
        <v>248</v>
      </c>
      <c r="C340" s="36" t="s">
        <v>98</v>
      </c>
      <c r="D340" s="41">
        <v>1</v>
      </c>
      <c r="E340" s="10"/>
      <c r="F340" s="9">
        <f t="shared" si="5"/>
        <v>0</v>
      </c>
    </row>
    <row r="341" spans="1:6" ht="15.6" x14ac:dyDescent="0.3">
      <c r="A341" s="3">
        <v>340</v>
      </c>
      <c r="B341" s="35" t="s">
        <v>249</v>
      </c>
      <c r="C341" s="36" t="s">
        <v>98</v>
      </c>
      <c r="D341" s="41">
        <v>1</v>
      </c>
      <c r="E341" s="10"/>
      <c r="F341" s="9">
        <f t="shared" si="5"/>
        <v>0</v>
      </c>
    </row>
    <row r="342" spans="1:6" ht="15.6" x14ac:dyDescent="0.3">
      <c r="A342" s="3">
        <v>341</v>
      </c>
      <c r="B342" s="35" t="s">
        <v>250</v>
      </c>
      <c r="C342" s="36" t="s">
        <v>23</v>
      </c>
      <c r="D342" s="41">
        <v>1</v>
      </c>
      <c r="E342" s="10"/>
      <c r="F342" s="9">
        <f t="shared" si="5"/>
        <v>0</v>
      </c>
    </row>
    <row r="343" spans="1:6" ht="15.6" x14ac:dyDescent="0.3">
      <c r="A343" s="3">
        <v>342</v>
      </c>
      <c r="B343" s="35" t="s">
        <v>251</v>
      </c>
      <c r="C343" s="36" t="s">
        <v>23</v>
      </c>
      <c r="D343" s="41">
        <v>1</v>
      </c>
      <c r="E343" s="10"/>
      <c r="F343" s="9">
        <f t="shared" si="5"/>
        <v>0</v>
      </c>
    </row>
    <row r="344" spans="1:6" ht="15.6" x14ac:dyDescent="0.3">
      <c r="A344" s="3">
        <v>343</v>
      </c>
      <c r="B344" s="35" t="s">
        <v>252</v>
      </c>
      <c r="C344" s="36" t="s">
        <v>23</v>
      </c>
      <c r="D344" s="41">
        <v>1</v>
      </c>
      <c r="E344" s="10"/>
      <c r="F344" s="9">
        <f t="shared" si="5"/>
        <v>0</v>
      </c>
    </row>
    <row r="345" spans="1:6" ht="15.6" x14ac:dyDescent="0.3">
      <c r="A345" s="3">
        <v>344</v>
      </c>
      <c r="B345" s="35" t="s">
        <v>253</v>
      </c>
      <c r="C345" s="36" t="s">
        <v>23</v>
      </c>
      <c r="D345" s="41">
        <v>1</v>
      </c>
      <c r="E345" s="10"/>
      <c r="F345" s="9">
        <f t="shared" si="5"/>
        <v>0</v>
      </c>
    </row>
    <row r="346" spans="1:6" ht="15.6" x14ac:dyDescent="0.3">
      <c r="A346" s="3">
        <v>345</v>
      </c>
      <c r="B346" s="35" t="s">
        <v>254</v>
      </c>
      <c r="C346" s="36" t="s">
        <v>23</v>
      </c>
      <c r="D346" s="41">
        <v>1</v>
      </c>
      <c r="E346" s="10"/>
      <c r="F346" s="9">
        <f t="shared" si="5"/>
        <v>0</v>
      </c>
    </row>
    <row r="347" spans="1:6" ht="15.6" x14ac:dyDescent="0.3">
      <c r="A347" s="3">
        <v>346</v>
      </c>
      <c r="B347" s="35" t="s">
        <v>255</v>
      </c>
      <c r="C347" s="36" t="s">
        <v>202</v>
      </c>
      <c r="D347" s="41">
        <v>1</v>
      </c>
      <c r="E347" s="10"/>
      <c r="F347" s="9">
        <f t="shared" si="5"/>
        <v>0</v>
      </c>
    </row>
    <row r="348" spans="1:6" ht="15.6" x14ac:dyDescent="0.3">
      <c r="A348" s="3">
        <v>347</v>
      </c>
      <c r="B348" s="35" t="s">
        <v>256</v>
      </c>
      <c r="C348" s="36" t="s">
        <v>202</v>
      </c>
      <c r="D348" s="41">
        <v>1</v>
      </c>
      <c r="E348" s="10"/>
      <c r="F348" s="9">
        <f t="shared" si="5"/>
        <v>0</v>
      </c>
    </row>
    <row r="349" spans="1:6" ht="15.6" x14ac:dyDescent="0.3">
      <c r="A349" s="3">
        <v>348</v>
      </c>
      <c r="B349" s="35" t="s">
        <v>257</v>
      </c>
      <c r="C349" s="36" t="s">
        <v>202</v>
      </c>
      <c r="D349" s="41">
        <v>1</v>
      </c>
      <c r="E349" s="10"/>
      <c r="F349" s="9">
        <f t="shared" si="5"/>
        <v>0</v>
      </c>
    </row>
    <row r="350" spans="1:6" ht="15.6" x14ac:dyDescent="0.3">
      <c r="A350" s="3">
        <v>349</v>
      </c>
      <c r="B350" s="35" t="s">
        <v>258</v>
      </c>
      <c r="C350" s="36" t="s">
        <v>202</v>
      </c>
      <c r="D350" s="41">
        <v>1</v>
      </c>
      <c r="E350" s="10"/>
      <c r="F350" s="9">
        <f t="shared" si="5"/>
        <v>0</v>
      </c>
    </row>
    <row r="351" spans="1:6" ht="15.6" x14ac:dyDescent="0.3">
      <c r="A351" s="3">
        <v>350</v>
      </c>
      <c r="B351" s="35" t="s">
        <v>259</v>
      </c>
      <c r="C351" s="36" t="s">
        <v>202</v>
      </c>
      <c r="D351" s="41">
        <v>1</v>
      </c>
      <c r="E351" s="10"/>
      <c r="F351" s="9">
        <f t="shared" si="5"/>
        <v>0</v>
      </c>
    </row>
    <row r="352" spans="1:6" ht="15.6" x14ac:dyDescent="0.3">
      <c r="A352" s="3">
        <v>351</v>
      </c>
      <c r="B352" s="35" t="s">
        <v>260</v>
      </c>
      <c r="C352" s="36" t="s">
        <v>202</v>
      </c>
      <c r="D352" s="41">
        <v>1</v>
      </c>
      <c r="E352" s="10"/>
      <c r="F352" s="9">
        <f t="shared" si="5"/>
        <v>0</v>
      </c>
    </row>
    <row r="353" spans="1:6" ht="15.6" x14ac:dyDescent="0.3">
      <c r="A353" s="3">
        <v>352</v>
      </c>
      <c r="B353" s="35" t="s">
        <v>261</v>
      </c>
      <c r="C353" s="36" t="s">
        <v>202</v>
      </c>
      <c r="D353" s="41">
        <v>1</v>
      </c>
      <c r="E353" s="10"/>
      <c r="F353" s="9">
        <f t="shared" si="5"/>
        <v>0</v>
      </c>
    </row>
    <row r="354" spans="1:6" ht="15.6" x14ac:dyDescent="0.3">
      <c r="A354" s="3">
        <v>353</v>
      </c>
      <c r="B354" s="35" t="s">
        <v>262</v>
      </c>
      <c r="C354" s="36" t="s">
        <v>202</v>
      </c>
      <c r="D354" s="41">
        <v>1</v>
      </c>
      <c r="E354" s="10"/>
      <c r="F354" s="9">
        <f t="shared" si="5"/>
        <v>0</v>
      </c>
    </row>
    <row r="355" spans="1:6" ht="15.6" x14ac:dyDescent="0.3">
      <c r="A355" s="3">
        <v>354</v>
      </c>
      <c r="B355" s="35" t="s">
        <v>263</v>
      </c>
      <c r="C355" s="36" t="s">
        <v>202</v>
      </c>
      <c r="D355" s="41">
        <v>1</v>
      </c>
      <c r="E355" s="10"/>
      <c r="F355" s="9">
        <f t="shared" si="5"/>
        <v>0</v>
      </c>
    </row>
    <row r="356" spans="1:6" ht="15.6" x14ac:dyDescent="0.3">
      <c r="A356" s="3">
        <v>355</v>
      </c>
      <c r="B356" s="35" t="s">
        <v>264</v>
      </c>
      <c r="C356" s="36" t="s">
        <v>202</v>
      </c>
      <c r="D356" s="41">
        <v>1</v>
      </c>
      <c r="E356" s="10"/>
      <c r="F356" s="9">
        <f t="shared" si="5"/>
        <v>0</v>
      </c>
    </row>
    <row r="357" spans="1:6" ht="15.6" x14ac:dyDescent="0.3">
      <c r="A357" s="3">
        <v>356</v>
      </c>
      <c r="B357" s="35" t="s">
        <v>265</v>
      </c>
      <c r="C357" s="36" t="s">
        <v>202</v>
      </c>
      <c r="D357" s="41">
        <v>1</v>
      </c>
      <c r="E357" s="10"/>
      <c r="F357" s="9">
        <f t="shared" si="5"/>
        <v>0</v>
      </c>
    </row>
    <row r="358" spans="1:6" ht="15.6" x14ac:dyDescent="0.3">
      <c r="A358" s="3">
        <v>357</v>
      </c>
      <c r="B358" s="35" t="s">
        <v>266</v>
      </c>
      <c r="C358" s="36" t="s">
        <v>202</v>
      </c>
      <c r="D358" s="41">
        <v>1</v>
      </c>
      <c r="E358" s="10"/>
      <c r="F358" s="9">
        <f t="shared" si="5"/>
        <v>0</v>
      </c>
    </row>
    <row r="359" spans="1:6" ht="15.6" x14ac:dyDescent="0.3">
      <c r="A359" s="3">
        <v>358</v>
      </c>
      <c r="B359" s="35" t="s">
        <v>267</v>
      </c>
      <c r="C359" s="36" t="s">
        <v>202</v>
      </c>
      <c r="D359" s="41">
        <v>1</v>
      </c>
      <c r="E359" s="10"/>
      <c r="F359" s="9">
        <f t="shared" si="5"/>
        <v>0</v>
      </c>
    </row>
    <row r="360" spans="1:6" ht="15.6" x14ac:dyDescent="0.3">
      <c r="A360" s="3">
        <v>359</v>
      </c>
      <c r="B360" s="35" t="s">
        <v>268</v>
      </c>
      <c r="C360" s="36" t="s">
        <v>202</v>
      </c>
      <c r="D360" s="41">
        <v>1</v>
      </c>
      <c r="E360" s="10"/>
      <c r="F360" s="9">
        <f t="shared" si="5"/>
        <v>0</v>
      </c>
    </row>
    <row r="361" spans="1:6" ht="15.6" x14ac:dyDescent="0.3">
      <c r="A361" s="3">
        <v>360</v>
      </c>
      <c r="B361" s="35" t="s">
        <v>269</v>
      </c>
      <c r="C361" s="36" t="s">
        <v>202</v>
      </c>
      <c r="D361" s="41">
        <v>1</v>
      </c>
      <c r="E361" s="10"/>
      <c r="F361" s="9">
        <f t="shared" si="5"/>
        <v>0</v>
      </c>
    </row>
    <row r="362" spans="1:6" ht="15.6" x14ac:dyDescent="0.3">
      <c r="A362" s="3">
        <v>361</v>
      </c>
      <c r="B362" s="35" t="s">
        <v>270</v>
      </c>
      <c r="C362" s="36" t="s">
        <v>202</v>
      </c>
      <c r="D362" s="41">
        <v>1</v>
      </c>
      <c r="E362" s="10"/>
      <c r="F362" s="9">
        <f t="shared" si="5"/>
        <v>0</v>
      </c>
    </row>
    <row r="363" spans="1:6" ht="15.6" x14ac:dyDescent="0.3">
      <c r="A363" s="3">
        <v>362</v>
      </c>
      <c r="B363" s="35" t="s">
        <v>271</v>
      </c>
      <c r="C363" s="36" t="s">
        <v>202</v>
      </c>
      <c r="D363" s="41">
        <v>1</v>
      </c>
      <c r="E363" s="10"/>
      <c r="F363" s="9">
        <f t="shared" si="5"/>
        <v>0</v>
      </c>
    </row>
    <row r="364" spans="1:6" ht="15.6" x14ac:dyDescent="0.3">
      <c r="A364" s="3">
        <v>363</v>
      </c>
      <c r="B364" s="35" t="s">
        <v>272</v>
      </c>
      <c r="C364" s="36" t="s">
        <v>202</v>
      </c>
      <c r="D364" s="41">
        <v>1</v>
      </c>
      <c r="E364" s="10"/>
      <c r="F364" s="9">
        <f t="shared" si="5"/>
        <v>0</v>
      </c>
    </row>
    <row r="365" spans="1:6" ht="15.6" x14ac:dyDescent="0.3">
      <c r="A365" s="3">
        <v>364</v>
      </c>
      <c r="B365" s="35" t="s">
        <v>273</v>
      </c>
      <c r="C365" s="36" t="s">
        <v>202</v>
      </c>
      <c r="D365" s="41">
        <v>1</v>
      </c>
      <c r="E365" s="10"/>
      <c r="F365" s="9">
        <f t="shared" si="5"/>
        <v>0</v>
      </c>
    </row>
    <row r="366" spans="1:6" ht="15.6" x14ac:dyDescent="0.3">
      <c r="A366" s="3">
        <v>365</v>
      </c>
      <c r="B366" s="35" t="s">
        <v>274</v>
      </c>
      <c r="C366" s="36" t="s">
        <v>202</v>
      </c>
      <c r="D366" s="41">
        <v>1</v>
      </c>
      <c r="E366" s="10"/>
      <c r="F366" s="9">
        <f t="shared" si="5"/>
        <v>0</v>
      </c>
    </row>
    <row r="367" spans="1:6" ht="15.6" x14ac:dyDescent="0.3">
      <c r="A367" s="3">
        <v>366</v>
      </c>
      <c r="B367" s="35" t="s">
        <v>275</v>
      </c>
      <c r="C367" s="36" t="s">
        <v>202</v>
      </c>
      <c r="D367" s="41">
        <v>1</v>
      </c>
      <c r="E367" s="10"/>
      <c r="F367" s="9">
        <f t="shared" si="5"/>
        <v>0</v>
      </c>
    </row>
    <row r="368" spans="1:6" ht="15.6" x14ac:dyDescent="0.3">
      <c r="A368" s="3">
        <v>367</v>
      </c>
      <c r="B368" s="35" t="s">
        <v>276</v>
      </c>
      <c r="C368" s="36" t="s">
        <v>202</v>
      </c>
      <c r="D368" s="41">
        <v>1</v>
      </c>
      <c r="E368" s="10"/>
      <c r="F368" s="9">
        <f t="shared" si="5"/>
        <v>0</v>
      </c>
    </row>
    <row r="369" spans="1:6" ht="15.6" x14ac:dyDescent="0.3">
      <c r="A369" s="3">
        <v>368</v>
      </c>
      <c r="B369" s="35" t="s">
        <v>277</v>
      </c>
      <c r="C369" s="36" t="s">
        <v>202</v>
      </c>
      <c r="D369" s="41">
        <v>1</v>
      </c>
      <c r="E369" s="10"/>
      <c r="F369" s="9">
        <f t="shared" si="5"/>
        <v>0</v>
      </c>
    </row>
    <row r="370" spans="1:6" ht="15.6" x14ac:dyDescent="0.3">
      <c r="A370" s="3">
        <v>369</v>
      </c>
      <c r="B370" s="35" t="s">
        <v>278</v>
      </c>
      <c r="C370" s="36" t="s">
        <v>202</v>
      </c>
      <c r="D370" s="41">
        <v>1</v>
      </c>
      <c r="E370" s="10"/>
      <c r="F370" s="9">
        <f t="shared" si="5"/>
        <v>0</v>
      </c>
    </row>
    <row r="371" spans="1:6" ht="15.6" x14ac:dyDescent="0.3">
      <c r="A371" s="3">
        <v>370</v>
      </c>
      <c r="B371" s="35" t="s">
        <v>279</v>
      </c>
      <c r="C371" s="36" t="s">
        <v>202</v>
      </c>
      <c r="D371" s="41">
        <v>1</v>
      </c>
      <c r="E371" s="10"/>
      <c r="F371" s="9">
        <f t="shared" si="5"/>
        <v>0</v>
      </c>
    </row>
    <row r="372" spans="1:6" ht="15.6" x14ac:dyDescent="0.3">
      <c r="A372" s="3">
        <v>371</v>
      </c>
      <c r="B372" s="35" t="s">
        <v>280</v>
      </c>
      <c r="C372" s="36" t="s">
        <v>202</v>
      </c>
      <c r="D372" s="41">
        <v>1</v>
      </c>
      <c r="E372" s="10"/>
      <c r="F372" s="9">
        <f t="shared" si="5"/>
        <v>0</v>
      </c>
    </row>
    <row r="373" spans="1:6" ht="15.6" x14ac:dyDescent="0.3">
      <c r="A373" s="3">
        <v>372</v>
      </c>
      <c r="B373" s="35" t="s">
        <v>281</v>
      </c>
      <c r="C373" s="36" t="s">
        <v>202</v>
      </c>
      <c r="D373" s="41">
        <v>1</v>
      </c>
      <c r="E373" s="10"/>
      <c r="F373" s="9">
        <f t="shared" si="5"/>
        <v>0</v>
      </c>
    </row>
    <row r="374" spans="1:6" ht="15.6" x14ac:dyDescent="0.3">
      <c r="A374" s="3">
        <v>373</v>
      </c>
      <c r="B374" s="35" t="s">
        <v>282</v>
      </c>
      <c r="C374" s="36" t="s">
        <v>202</v>
      </c>
      <c r="D374" s="41">
        <v>1</v>
      </c>
      <c r="E374" s="10"/>
      <c r="F374" s="9">
        <f t="shared" si="5"/>
        <v>0</v>
      </c>
    </row>
    <row r="375" spans="1:6" ht="15.6" x14ac:dyDescent="0.3">
      <c r="A375" s="3">
        <v>374</v>
      </c>
      <c r="B375" s="35" t="s">
        <v>283</v>
      </c>
      <c r="C375" s="36" t="s">
        <v>202</v>
      </c>
      <c r="D375" s="41">
        <v>1</v>
      </c>
      <c r="E375" s="10"/>
      <c r="F375" s="9">
        <f t="shared" si="5"/>
        <v>0</v>
      </c>
    </row>
    <row r="376" spans="1:6" ht="15.6" x14ac:dyDescent="0.3">
      <c r="A376" s="3">
        <v>375</v>
      </c>
      <c r="B376" s="35" t="s">
        <v>284</v>
      </c>
      <c r="C376" s="36" t="s">
        <v>202</v>
      </c>
      <c r="D376" s="41">
        <v>1</v>
      </c>
      <c r="E376" s="10"/>
      <c r="F376" s="9">
        <f t="shared" si="5"/>
        <v>0</v>
      </c>
    </row>
    <row r="377" spans="1:6" ht="15.6" x14ac:dyDescent="0.3">
      <c r="A377" s="3">
        <v>376</v>
      </c>
      <c r="B377" s="35" t="s">
        <v>285</v>
      </c>
      <c r="C377" s="36" t="s">
        <v>202</v>
      </c>
      <c r="D377" s="41">
        <v>1</v>
      </c>
      <c r="E377" s="10"/>
      <c r="F377" s="9">
        <f t="shared" si="5"/>
        <v>0</v>
      </c>
    </row>
    <row r="378" spans="1:6" ht="15.6" x14ac:dyDescent="0.3">
      <c r="A378" s="3">
        <v>377</v>
      </c>
      <c r="B378" s="35" t="s">
        <v>286</v>
      </c>
      <c r="C378" s="36" t="s">
        <v>202</v>
      </c>
      <c r="D378" s="41">
        <v>1</v>
      </c>
      <c r="E378" s="10"/>
      <c r="F378" s="9">
        <f t="shared" si="5"/>
        <v>0</v>
      </c>
    </row>
    <row r="379" spans="1:6" ht="15.6" x14ac:dyDescent="0.3">
      <c r="A379" s="3">
        <v>378</v>
      </c>
      <c r="B379" s="35" t="s">
        <v>287</v>
      </c>
      <c r="C379" s="36" t="s">
        <v>202</v>
      </c>
      <c r="D379" s="41">
        <v>1</v>
      </c>
      <c r="E379" s="10"/>
      <c r="F379" s="9">
        <f t="shared" si="5"/>
        <v>0</v>
      </c>
    </row>
    <row r="380" spans="1:6" ht="15.6" x14ac:dyDescent="0.3">
      <c r="A380" s="3">
        <v>379</v>
      </c>
      <c r="B380" s="35" t="s">
        <v>288</v>
      </c>
      <c r="C380" s="36" t="s">
        <v>202</v>
      </c>
      <c r="D380" s="41">
        <v>1</v>
      </c>
      <c r="E380" s="10"/>
      <c r="F380" s="9">
        <f t="shared" si="5"/>
        <v>0</v>
      </c>
    </row>
    <row r="381" spans="1:6" ht="15.6" x14ac:dyDescent="0.3">
      <c r="A381" s="3">
        <v>380</v>
      </c>
      <c r="B381" s="35" t="s">
        <v>289</v>
      </c>
      <c r="C381" s="36" t="s">
        <v>202</v>
      </c>
      <c r="D381" s="41">
        <v>1</v>
      </c>
      <c r="E381" s="10"/>
      <c r="F381" s="9">
        <f t="shared" si="5"/>
        <v>0</v>
      </c>
    </row>
    <row r="382" spans="1:6" ht="15.6" x14ac:dyDescent="0.3">
      <c r="A382" s="3">
        <v>381</v>
      </c>
      <c r="B382" s="35" t="s">
        <v>290</v>
      </c>
      <c r="C382" s="36" t="s">
        <v>202</v>
      </c>
      <c r="D382" s="41">
        <v>1</v>
      </c>
      <c r="E382" s="10"/>
      <c r="F382" s="9">
        <f t="shared" si="5"/>
        <v>0</v>
      </c>
    </row>
    <row r="383" spans="1:6" ht="15.6" x14ac:dyDescent="0.3">
      <c r="A383" s="3">
        <v>382</v>
      </c>
      <c r="B383" s="35" t="s">
        <v>291</v>
      </c>
      <c r="C383" s="36" t="s">
        <v>202</v>
      </c>
      <c r="D383" s="41">
        <v>1</v>
      </c>
      <c r="E383" s="10"/>
      <c r="F383" s="9">
        <f t="shared" si="5"/>
        <v>0</v>
      </c>
    </row>
    <row r="384" spans="1:6" ht="15.6" x14ac:dyDescent="0.3">
      <c r="A384" s="3">
        <v>383</v>
      </c>
      <c r="B384" s="35" t="s">
        <v>292</v>
      </c>
      <c r="C384" s="36" t="s">
        <v>202</v>
      </c>
      <c r="D384" s="41">
        <v>1</v>
      </c>
      <c r="E384" s="10"/>
      <c r="F384" s="9">
        <f t="shared" si="5"/>
        <v>0</v>
      </c>
    </row>
    <row r="385" spans="1:6" ht="15.6" x14ac:dyDescent="0.3">
      <c r="A385" s="3">
        <v>384</v>
      </c>
      <c r="B385" s="35" t="s">
        <v>293</v>
      </c>
      <c r="C385" s="36" t="s">
        <v>202</v>
      </c>
      <c r="D385" s="41">
        <v>1</v>
      </c>
      <c r="E385" s="10"/>
      <c r="F385" s="9">
        <f t="shared" si="5"/>
        <v>0</v>
      </c>
    </row>
    <row r="386" spans="1:6" ht="15.6" x14ac:dyDescent="0.3">
      <c r="A386" s="3">
        <v>385</v>
      </c>
      <c r="B386" s="35" t="s">
        <v>294</v>
      </c>
      <c r="C386" s="36" t="s">
        <v>202</v>
      </c>
      <c r="D386" s="41">
        <v>1</v>
      </c>
      <c r="E386" s="10"/>
      <c r="F386" s="9">
        <f t="shared" si="5"/>
        <v>0</v>
      </c>
    </row>
    <row r="387" spans="1:6" ht="15.6" x14ac:dyDescent="0.3">
      <c r="A387" s="3">
        <v>386</v>
      </c>
      <c r="B387" s="35" t="s">
        <v>295</v>
      </c>
      <c r="C387" s="36" t="s">
        <v>202</v>
      </c>
      <c r="D387" s="41">
        <v>1</v>
      </c>
      <c r="E387" s="10"/>
      <c r="F387" s="9">
        <f t="shared" ref="F387:F450" si="6">D387*E387</f>
        <v>0</v>
      </c>
    </row>
    <row r="388" spans="1:6" ht="15.6" x14ac:dyDescent="0.3">
      <c r="A388" s="3">
        <v>387</v>
      </c>
      <c r="B388" s="35" t="s">
        <v>296</v>
      </c>
      <c r="C388" s="36" t="s">
        <v>202</v>
      </c>
      <c r="D388" s="41">
        <v>1</v>
      </c>
      <c r="E388" s="10"/>
      <c r="F388" s="9">
        <f t="shared" si="6"/>
        <v>0</v>
      </c>
    </row>
    <row r="389" spans="1:6" ht="15.6" x14ac:dyDescent="0.3">
      <c r="A389" s="3">
        <v>388</v>
      </c>
      <c r="B389" s="35" t="s">
        <v>297</v>
      </c>
      <c r="C389" s="36" t="s">
        <v>202</v>
      </c>
      <c r="D389" s="41">
        <v>1</v>
      </c>
      <c r="E389" s="10"/>
      <c r="F389" s="9">
        <f t="shared" si="6"/>
        <v>0</v>
      </c>
    </row>
    <row r="390" spans="1:6" ht="15.6" x14ac:dyDescent="0.3">
      <c r="A390" s="3">
        <v>389</v>
      </c>
      <c r="B390" s="35" t="s">
        <v>298</v>
      </c>
      <c r="C390" s="36" t="s">
        <v>202</v>
      </c>
      <c r="D390" s="41">
        <v>1</v>
      </c>
      <c r="E390" s="10"/>
      <c r="F390" s="9">
        <f t="shared" si="6"/>
        <v>0</v>
      </c>
    </row>
    <row r="391" spans="1:6" ht="15.6" x14ac:dyDescent="0.3">
      <c r="A391" s="3">
        <v>390</v>
      </c>
      <c r="B391" s="35" t="s">
        <v>299</v>
      </c>
      <c r="C391" s="36" t="s">
        <v>202</v>
      </c>
      <c r="D391" s="41">
        <v>1</v>
      </c>
      <c r="E391" s="10"/>
      <c r="F391" s="9">
        <f t="shared" si="6"/>
        <v>0</v>
      </c>
    </row>
    <row r="392" spans="1:6" ht="15.6" x14ac:dyDescent="0.3">
      <c r="A392" s="3">
        <v>391</v>
      </c>
      <c r="B392" s="35" t="s">
        <v>300</v>
      </c>
      <c r="C392" s="36" t="s">
        <v>202</v>
      </c>
      <c r="D392" s="41">
        <v>1</v>
      </c>
      <c r="E392" s="10"/>
      <c r="F392" s="9">
        <f t="shared" si="6"/>
        <v>0</v>
      </c>
    </row>
    <row r="393" spans="1:6" ht="15.6" x14ac:dyDescent="0.3">
      <c r="A393" s="3">
        <v>392</v>
      </c>
      <c r="B393" s="35" t="s">
        <v>301</v>
      </c>
      <c r="C393" s="36" t="s">
        <v>202</v>
      </c>
      <c r="D393" s="41">
        <v>1</v>
      </c>
      <c r="E393" s="10"/>
      <c r="F393" s="9">
        <f t="shared" si="6"/>
        <v>0</v>
      </c>
    </row>
    <row r="394" spans="1:6" ht="15.6" x14ac:dyDescent="0.3">
      <c r="A394" s="3">
        <v>393</v>
      </c>
      <c r="B394" s="35" t="s">
        <v>302</v>
      </c>
      <c r="C394" s="36" t="s">
        <v>202</v>
      </c>
      <c r="D394" s="41">
        <v>1</v>
      </c>
      <c r="E394" s="10"/>
      <c r="F394" s="9">
        <f t="shared" si="6"/>
        <v>0</v>
      </c>
    </row>
    <row r="395" spans="1:6" ht="15.6" x14ac:dyDescent="0.3">
      <c r="A395" s="3">
        <v>394</v>
      </c>
      <c r="B395" s="35" t="s">
        <v>303</v>
      </c>
      <c r="C395" s="36" t="s">
        <v>202</v>
      </c>
      <c r="D395" s="41">
        <v>1</v>
      </c>
      <c r="E395" s="10"/>
      <c r="F395" s="9">
        <f t="shared" si="6"/>
        <v>0</v>
      </c>
    </row>
    <row r="396" spans="1:6" x14ac:dyDescent="0.3">
      <c r="A396" s="3">
        <v>395</v>
      </c>
      <c r="B396" s="6" t="s">
        <v>304</v>
      </c>
      <c r="C396" s="4" t="s">
        <v>202</v>
      </c>
      <c r="D396" s="41">
        <v>1</v>
      </c>
      <c r="E396" s="10"/>
      <c r="F396" s="9">
        <f t="shared" si="6"/>
        <v>0</v>
      </c>
    </row>
    <row r="397" spans="1:6" x14ac:dyDescent="0.3">
      <c r="A397" s="3">
        <v>396</v>
      </c>
      <c r="B397" s="6" t="s">
        <v>305</v>
      </c>
      <c r="C397" s="4" t="s">
        <v>202</v>
      </c>
      <c r="D397" s="41">
        <v>1</v>
      </c>
      <c r="E397" s="10"/>
      <c r="F397" s="9">
        <f t="shared" si="6"/>
        <v>0</v>
      </c>
    </row>
    <row r="398" spans="1:6" x14ac:dyDescent="0.3">
      <c r="A398" s="3">
        <v>397</v>
      </c>
      <c r="B398" s="6" t="s">
        <v>306</v>
      </c>
      <c r="C398" s="4" t="s">
        <v>202</v>
      </c>
      <c r="D398" s="41">
        <v>1</v>
      </c>
      <c r="E398" s="10"/>
      <c r="F398" s="9">
        <f t="shared" si="6"/>
        <v>0</v>
      </c>
    </row>
    <row r="399" spans="1:6" x14ac:dyDescent="0.3">
      <c r="A399" s="3">
        <v>398</v>
      </c>
      <c r="B399" s="6" t="s">
        <v>307</v>
      </c>
      <c r="C399" s="4" t="s">
        <v>202</v>
      </c>
      <c r="D399" s="41">
        <v>1</v>
      </c>
      <c r="E399" s="10"/>
      <c r="F399" s="9">
        <f t="shared" si="6"/>
        <v>0</v>
      </c>
    </row>
    <row r="400" spans="1:6" x14ac:dyDescent="0.3">
      <c r="A400" s="3">
        <v>399</v>
      </c>
      <c r="B400" s="6" t="s">
        <v>308</v>
      </c>
      <c r="C400" s="4" t="s">
        <v>202</v>
      </c>
      <c r="D400" s="41">
        <v>1</v>
      </c>
      <c r="E400" s="10"/>
      <c r="F400" s="9">
        <f t="shared" si="6"/>
        <v>0</v>
      </c>
    </row>
    <row r="401" spans="1:6" x14ac:dyDescent="0.3">
      <c r="A401" s="3">
        <v>400</v>
      </c>
      <c r="B401" s="6" t="s">
        <v>309</v>
      </c>
      <c r="C401" s="4" t="s">
        <v>202</v>
      </c>
      <c r="D401" s="41">
        <v>1</v>
      </c>
      <c r="E401" s="10"/>
      <c r="F401" s="9">
        <f t="shared" si="6"/>
        <v>0</v>
      </c>
    </row>
    <row r="402" spans="1:6" x14ac:dyDescent="0.3">
      <c r="A402" s="3">
        <v>401</v>
      </c>
      <c r="B402" s="6" t="s">
        <v>310</v>
      </c>
      <c r="C402" s="4" t="s">
        <v>202</v>
      </c>
      <c r="D402" s="41">
        <v>1</v>
      </c>
      <c r="E402" s="10"/>
      <c r="F402" s="9">
        <f t="shared" si="6"/>
        <v>0</v>
      </c>
    </row>
    <row r="403" spans="1:6" x14ac:dyDescent="0.3">
      <c r="A403" s="3">
        <v>402</v>
      </c>
      <c r="B403" s="6" t="s">
        <v>311</v>
      </c>
      <c r="C403" s="4" t="s">
        <v>202</v>
      </c>
      <c r="D403" s="41">
        <v>1</v>
      </c>
      <c r="E403" s="10"/>
      <c r="F403" s="9">
        <f t="shared" si="6"/>
        <v>0</v>
      </c>
    </row>
    <row r="404" spans="1:6" x14ac:dyDescent="0.3">
      <c r="A404" s="3">
        <v>403</v>
      </c>
      <c r="B404" s="6" t="s">
        <v>312</v>
      </c>
      <c r="C404" s="4" t="s">
        <v>202</v>
      </c>
      <c r="D404" s="41">
        <v>1</v>
      </c>
      <c r="E404" s="10"/>
      <c r="F404" s="9">
        <f t="shared" si="6"/>
        <v>0</v>
      </c>
    </row>
    <row r="405" spans="1:6" x14ac:dyDescent="0.3">
      <c r="A405" s="3">
        <v>404</v>
      </c>
      <c r="B405" s="6" t="s">
        <v>313</v>
      </c>
      <c r="C405" s="4" t="s">
        <v>202</v>
      </c>
      <c r="D405" s="41">
        <v>1</v>
      </c>
      <c r="E405" s="10"/>
      <c r="F405" s="9">
        <f t="shared" si="6"/>
        <v>0</v>
      </c>
    </row>
    <row r="406" spans="1:6" x14ac:dyDescent="0.3">
      <c r="A406" s="3">
        <v>405</v>
      </c>
      <c r="B406" s="6" t="s">
        <v>314</v>
      </c>
      <c r="C406" s="4" t="s">
        <v>202</v>
      </c>
      <c r="D406" s="41">
        <v>1</v>
      </c>
      <c r="E406" s="10"/>
      <c r="F406" s="9">
        <f t="shared" si="6"/>
        <v>0</v>
      </c>
    </row>
    <row r="407" spans="1:6" x14ac:dyDescent="0.3">
      <c r="A407" s="3">
        <v>406</v>
      </c>
      <c r="B407" s="6" t="s">
        <v>315</v>
      </c>
      <c r="C407" s="4" t="s">
        <v>202</v>
      </c>
      <c r="D407" s="41">
        <v>1</v>
      </c>
      <c r="E407" s="10"/>
      <c r="F407" s="9">
        <f t="shared" si="6"/>
        <v>0</v>
      </c>
    </row>
    <row r="408" spans="1:6" x14ac:dyDescent="0.3">
      <c r="A408" s="3">
        <v>407</v>
      </c>
      <c r="B408" s="6" t="s">
        <v>316</v>
      </c>
      <c r="C408" s="4" t="s">
        <v>202</v>
      </c>
      <c r="D408" s="41">
        <v>1</v>
      </c>
      <c r="E408" s="10"/>
      <c r="F408" s="9">
        <f t="shared" si="6"/>
        <v>0</v>
      </c>
    </row>
    <row r="409" spans="1:6" x14ac:dyDescent="0.3">
      <c r="A409" s="3">
        <v>408</v>
      </c>
      <c r="B409" s="6" t="s">
        <v>317</v>
      </c>
      <c r="C409" s="4" t="s">
        <v>202</v>
      </c>
      <c r="D409" s="41">
        <v>1</v>
      </c>
      <c r="E409" s="10"/>
      <c r="F409" s="9">
        <f t="shared" si="6"/>
        <v>0</v>
      </c>
    </row>
    <row r="410" spans="1:6" x14ac:dyDescent="0.3">
      <c r="A410" s="3">
        <v>409</v>
      </c>
      <c r="B410" s="6" t="s">
        <v>318</v>
      </c>
      <c r="C410" s="4" t="s">
        <v>23</v>
      </c>
      <c r="D410" s="41">
        <v>1</v>
      </c>
      <c r="E410" s="10"/>
      <c r="F410" s="9">
        <f t="shared" si="6"/>
        <v>0</v>
      </c>
    </row>
    <row r="411" spans="1:6" x14ac:dyDescent="0.3">
      <c r="A411" s="3">
        <v>410</v>
      </c>
      <c r="B411" s="6" t="s">
        <v>319</v>
      </c>
      <c r="C411" s="4" t="s">
        <v>23</v>
      </c>
      <c r="D411" s="41">
        <v>1</v>
      </c>
      <c r="E411" s="10"/>
      <c r="F411" s="9">
        <f t="shared" si="6"/>
        <v>0</v>
      </c>
    </row>
    <row r="412" spans="1:6" x14ac:dyDescent="0.3">
      <c r="A412" s="3">
        <v>411</v>
      </c>
      <c r="B412" s="6" t="s">
        <v>320</v>
      </c>
      <c r="C412" s="4" t="s">
        <v>202</v>
      </c>
      <c r="D412" s="41">
        <v>1</v>
      </c>
      <c r="E412" s="10"/>
      <c r="F412" s="9">
        <f t="shared" si="6"/>
        <v>0</v>
      </c>
    </row>
    <row r="413" spans="1:6" x14ac:dyDescent="0.3">
      <c r="A413" s="3">
        <v>412</v>
      </c>
      <c r="B413" s="6" t="s">
        <v>321</v>
      </c>
      <c r="C413" s="4" t="s">
        <v>202</v>
      </c>
      <c r="D413" s="41">
        <v>1</v>
      </c>
      <c r="E413" s="10"/>
      <c r="F413" s="9">
        <f t="shared" si="6"/>
        <v>0</v>
      </c>
    </row>
    <row r="414" spans="1:6" x14ac:dyDescent="0.3">
      <c r="A414" s="3">
        <v>413</v>
      </c>
      <c r="B414" s="6" t="s">
        <v>322</v>
      </c>
      <c r="C414" s="4" t="s">
        <v>202</v>
      </c>
      <c r="D414" s="41">
        <v>1</v>
      </c>
      <c r="E414" s="10"/>
      <c r="F414" s="9">
        <f t="shared" si="6"/>
        <v>0</v>
      </c>
    </row>
    <row r="415" spans="1:6" x14ac:dyDescent="0.3">
      <c r="A415" s="3">
        <v>414</v>
      </c>
      <c r="B415" s="6" t="s">
        <v>323</v>
      </c>
      <c r="C415" s="4" t="s">
        <v>202</v>
      </c>
      <c r="D415" s="41">
        <v>1</v>
      </c>
      <c r="E415" s="10"/>
      <c r="F415" s="9">
        <f t="shared" si="6"/>
        <v>0</v>
      </c>
    </row>
    <row r="416" spans="1:6" x14ac:dyDescent="0.3">
      <c r="A416" s="3">
        <v>415</v>
      </c>
      <c r="B416" s="6" t="s">
        <v>324</v>
      </c>
      <c r="C416" s="4" t="s">
        <v>202</v>
      </c>
      <c r="D416" s="41">
        <v>1</v>
      </c>
      <c r="E416" s="10"/>
      <c r="F416" s="9">
        <f t="shared" si="6"/>
        <v>0</v>
      </c>
    </row>
    <row r="417" spans="1:6" x14ac:dyDescent="0.3">
      <c r="A417" s="3">
        <v>416</v>
      </c>
      <c r="B417" s="37" t="s">
        <v>325</v>
      </c>
      <c r="C417" s="38" t="s">
        <v>6</v>
      </c>
      <c r="D417" s="41">
        <v>1</v>
      </c>
      <c r="E417" s="10"/>
      <c r="F417" s="9">
        <f t="shared" si="6"/>
        <v>0</v>
      </c>
    </row>
    <row r="418" spans="1:6" x14ac:dyDescent="0.3">
      <c r="A418" s="3">
        <v>417</v>
      </c>
      <c r="B418" s="37" t="s">
        <v>326</v>
      </c>
      <c r="C418" s="38" t="s">
        <v>6</v>
      </c>
      <c r="D418" s="41">
        <v>1</v>
      </c>
      <c r="E418" s="10"/>
      <c r="F418" s="9">
        <f t="shared" si="6"/>
        <v>0</v>
      </c>
    </row>
    <row r="419" spans="1:6" x14ac:dyDescent="0.3">
      <c r="A419" s="3">
        <v>418</v>
      </c>
      <c r="B419" s="37" t="s">
        <v>327</v>
      </c>
      <c r="C419" s="38" t="s">
        <v>6</v>
      </c>
      <c r="D419" s="41">
        <v>1</v>
      </c>
      <c r="E419" s="10"/>
      <c r="F419" s="9">
        <f t="shared" si="6"/>
        <v>0</v>
      </c>
    </row>
    <row r="420" spans="1:6" x14ac:dyDescent="0.3">
      <c r="A420" s="3">
        <v>419</v>
      </c>
      <c r="B420" s="37" t="s">
        <v>328</v>
      </c>
      <c r="C420" s="38" t="s">
        <v>6</v>
      </c>
      <c r="D420" s="41">
        <v>1</v>
      </c>
      <c r="E420" s="10"/>
      <c r="F420" s="9">
        <f t="shared" si="6"/>
        <v>0</v>
      </c>
    </row>
    <row r="421" spans="1:6" x14ac:dyDescent="0.3">
      <c r="A421" s="3">
        <v>420</v>
      </c>
      <c r="B421" s="37" t="s">
        <v>329</v>
      </c>
      <c r="C421" s="38" t="s">
        <v>6</v>
      </c>
      <c r="D421" s="41">
        <v>1</v>
      </c>
      <c r="E421" s="10"/>
      <c r="F421" s="9">
        <f t="shared" si="6"/>
        <v>0</v>
      </c>
    </row>
    <row r="422" spans="1:6" x14ac:dyDescent="0.3">
      <c r="A422" s="3">
        <v>421</v>
      </c>
      <c r="B422" s="37" t="s">
        <v>330</v>
      </c>
      <c r="C422" s="38" t="s">
        <v>6</v>
      </c>
      <c r="D422" s="41">
        <v>1</v>
      </c>
      <c r="E422" s="10"/>
      <c r="F422" s="9">
        <f t="shared" si="6"/>
        <v>0</v>
      </c>
    </row>
    <row r="423" spans="1:6" ht="27" x14ac:dyDescent="0.3">
      <c r="A423" s="3">
        <v>422</v>
      </c>
      <c r="B423" s="6" t="s">
        <v>331</v>
      </c>
      <c r="C423" s="4" t="s">
        <v>202</v>
      </c>
      <c r="D423" s="41">
        <v>1</v>
      </c>
      <c r="E423" s="10"/>
      <c r="F423" s="9">
        <f t="shared" si="6"/>
        <v>0</v>
      </c>
    </row>
    <row r="424" spans="1:6" x14ac:dyDescent="0.3">
      <c r="A424" s="3">
        <v>423</v>
      </c>
      <c r="B424" s="6" t="s">
        <v>332</v>
      </c>
      <c r="C424" s="4" t="s">
        <v>202</v>
      </c>
      <c r="D424" s="41">
        <v>1</v>
      </c>
      <c r="E424" s="10"/>
      <c r="F424" s="9">
        <f t="shared" si="6"/>
        <v>0</v>
      </c>
    </row>
    <row r="425" spans="1:6" ht="27" x14ac:dyDescent="0.3">
      <c r="A425" s="3">
        <v>424</v>
      </c>
      <c r="B425" s="6" t="s">
        <v>333</v>
      </c>
      <c r="C425" s="4" t="s">
        <v>202</v>
      </c>
      <c r="D425" s="41">
        <v>1</v>
      </c>
      <c r="E425" s="10"/>
      <c r="F425" s="9">
        <f t="shared" si="6"/>
        <v>0</v>
      </c>
    </row>
    <row r="426" spans="1:6" ht="27" x14ac:dyDescent="0.3">
      <c r="A426" s="3">
        <v>425</v>
      </c>
      <c r="B426" s="6" t="s">
        <v>334</v>
      </c>
      <c r="C426" s="4" t="s">
        <v>202</v>
      </c>
      <c r="D426" s="41">
        <v>1</v>
      </c>
      <c r="E426" s="10"/>
      <c r="F426" s="9">
        <f t="shared" si="6"/>
        <v>0</v>
      </c>
    </row>
    <row r="427" spans="1:6" x14ac:dyDescent="0.3">
      <c r="A427" s="3">
        <v>426</v>
      </c>
      <c r="B427" s="6" t="s">
        <v>335</v>
      </c>
      <c r="C427" s="4" t="s">
        <v>202</v>
      </c>
      <c r="D427" s="41">
        <v>1</v>
      </c>
      <c r="E427" s="10"/>
      <c r="F427" s="9">
        <f t="shared" si="6"/>
        <v>0</v>
      </c>
    </row>
    <row r="428" spans="1:6" x14ac:dyDescent="0.3">
      <c r="A428" s="3">
        <v>427</v>
      </c>
      <c r="B428" s="6" t="s">
        <v>336</v>
      </c>
      <c r="C428" s="4" t="s">
        <v>202</v>
      </c>
      <c r="D428" s="41">
        <v>1</v>
      </c>
      <c r="E428" s="10"/>
      <c r="F428" s="9">
        <f t="shared" si="6"/>
        <v>0</v>
      </c>
    </row>
    <row r="429" spans="1:6" x14ac:dyDescent="0.3">
      <c r="A429" s="3">
        <v>428</v>
      </c>
      <c r="B429" s="6" t="s">
        <v>337</v>
      </c>
      <c r="C429" s="4" t="s">
        <v>202</v>
      </c>
      <c r="D429" s="41">
        <v>1</v>
      </c>
      <c r="E429" s="10"/>
      <c r="F429" s="9">
        <f t="shared" si="6"/>
        <v>0</v>
      </c>
    </row>
    <row r="430" spans="1:6" ht="66.599999999999994" x14ac:dyDescent="0.3">
      <c r="A430" s="3">
        <v>429</v>
      </c>
      <c r="B430" s="6" t="s">
        <v>338</v>
      </c>
      <c r="C430" s="4" t="s">
        <v>202</v>
      </c>
      <c r="D430" s="41">
        <v>1</v>
      </c>
      <c r="E430" s="10"/>
      <c r="F430" s="9">
        <f t="shared" si="6"/>
        <v>0</v>
      </c>
    </row>
    <row r="431" spans="1:6" ht="27" x14ac:dyDescent="0.3">
      <c r="A431" s="3">
        <v>430</v>
      </c>
      <c r="B431" s="6" t="s">
        <v>339</v>
      </c>
      <c r="C431" s="4" t="s">
        <v>202</v>
      </c>
      <c r="D431" s="41">
        <v>1</v>
      </c>
      <c r="E431" s="10"/>
      <c r="F431" s="9">
        <f t="shared" si="6"/>
        <v>0</v>
      </c>
    </row>
    <row r="432" spans="1:6" ht="27" x14ac:dyDescent="0.3">
      <c r="A432" s="3">
        <v>431</v>
      </c>
      <c r="B432" s="6" t="s">
        <v>340</v>
      </c>
      <c r="C432" s="4" t="s">
        <v>202</v>
      </c>
      <c r="D432" s="41">
        <v>1</v>
      </c>
      <c r="E432" s="10"/>
      <c r="F432" s="9">
        <f t="shared" si="6"/>
        <v>0</v>
      </c>
    </row>
    <row r="433" spans="1:6" x14ac:dyDescent="0.3">
      <c r="A433" s="3">
        <v>432</v>
      </c>
      <c r="B433" s="6" t="s">
        <v>341</v>
      </c>
      <c r="C433" s="4" t="s">
        <v>202</v>
      </c>
      <c r="D433" s="41">
        <v>1</v>
      </c>
      <c r="E433" s="10"/>
      <c r="F433" s="9">
        <f t="shared" si="6"/>
        <v>0</v>
      </c>
    </row>
    <row r="434" spans="1:6" x14ac:dyDescent="0.3">
      <c r="A434" s="3">
        <v>433</v>
      </c>
      <c r="B434" s="6" t="s">
        <v>342</v>
      </c>
      <c r="C434" s="4" t="s">
        <v>202</v>
      </c>
      <c r="D434" s="41">
        <v>1</v>
      </c>
      <c r="E434" s="10"/>
      <c r="F434" s="9">
        <f t="shared" si="6"/>
        <v>0</v>
      </c>
    </row>
    <row r="435" spans="1:6" ht="27" x14ac:dyDescent="0.3">
      <c r="A435" s="3">
        <v>434</v>
      </c>
      <c r="B435" s="6" t="s">
        <v>343</v>
      </c>
      <c r="C435" s="4" t="s">
        <v>202</v>
      </c>
      <c r="D435" s="41">
        <v>1</v>
      </c>
      <c r="E435" s="10"/>
      <c r="F435" s="9">
        <f t="shared" si="6"/>
        <v>0</v>
      </c>
    </row>
    <row r="436" spans="1:6" x14ac:dyDescent="0.3">
      <c r="A436" s="3">
        <v>435</v>
      </c>
      <c r="B436" s="6" t="s">
        <v>344</v>
      </c>
      <c r="C436" s="4" t="s">
        <v>202</v>
      </c>
      <c r="D436" s="41">
        <v>1</v>
      </c>
      <c r="E436" s="10"/>
      <c r="F436" s="9">
        <f t="shared" si="6"/>
        <v>0</v>
      </c>
    </row>
    <row r="437" spans="1:6" x14ac:dyDescent="0.3">
      <c r="A437" s="3">
        <v>436</v>
      </c>
      <c r="B437" s="6" t="s">
        <v>345</v>
      </c>
      <c r="C437" s="4" t="s">
        <v>202</v>
      </c>
      <c r="D437" s="41">
        <v>1</v>
      </c>
      <c r="E437" s="10"/>
      <c r="F437" s="9">
        <f t="shared" si="6"/>
        <v>0</v>
      </c>
    </row>
    <row r="438" spans="1:6" x14ac:dyDescent="0.3">
      <c r="A438" s="3">
        <v>437</v>
      </c>
      <c r="B438" s="6" t="s">
        <v>346</v>
      </c>
      <c r="C438" s="4" t="s">
        <v>202</v>
      </c>
      <c r="D438" s="41">
        <v>1</v>
      </c>
      <c r="E438" s="10"/>
      <c r="F438" s="9">
        <f t="shared" si="6"/>
        <v>0</v>
      </c>
    </row>
    <row r="439" spans="1:6" x14ac:dyDescent="0.3">
      <c r="A439" s="3">
        <v>438</v>
      </c>
      <c r="B439" s="6" t="s">
        <v>347</v>
      </c>
      <c r="C439" s="4" t="s">
        <v>202</v>
      </c>
      <c r="D439" s="41">
        <v>1</v>
      </c>
      <c r="E439" s="10"/>
      <c r="F439" s="9">
        <f t="shared" si="6"/>
        <v>0</v>
      </c>
    </row>
    <row r="440" spans="1:6" x14ac:dyDescent="0.3">
      <c r="A440" s="3">
        <v>439</v>
      </c>
      <c r="B440" s="6" t="s">
        <v>348</v>
      </c>
      <c r="C440" s="4" t="s">
        <v>202</v>
      </c>
      <c r="D440" s="41">
        <v>1</v>
      </c>
      <c r="E440" s="10"/>
      <c r="F440" s="9">
        <f t="shared" si="6"/>
        <v>0</v>
      </c>
    </row>
    <row r="441" spans="1:6" x14ac:dyDescent="0.3">
      <c r="A441" s="3">
        <v>440</v>
      </c>
      <c r="B441" s="6" t="s">
        <v>349</v>
      </c>
      <c r="C441" s="4" t="s">
        <v>202</v>
      </c>
      <c r="D441" s="41">
        <v>1</v>
      </c>
      <c r="E441" s="10"/>
      <c r="F441" s="9">
        <f t="shared" si="6"/>
        <v>0</v>
      </c>
    </row>
    <row r="442" spans="1:6" x14ac:dyDescent="0.3">
      <c r="A442" s="3">
        <v>441</v>
      </c>
      <c r="B442" s="6" t="s">
        <v>350</v>
      </c>
      <c r="C442" s="4" t="s">
        <v>202</v>
      </c>
      <c r="D442" s="41">
        <v>1</v>
      </c>
      <c r="E442" s="10"/>
      <c r="F442" s="9">
        <f t="shared" si="6"/>
        <v>0</v>
      </c>
    </row>
    <row r="443" spans="1:6" x14ac:dyDescent="0.3">
      <c r="A443" s="3">
        <v>442</v>
      </c>
      <c r="B443" s="6" t="s">
        <v>351</v>
      </c>
      <c r="C443" s="4" t="s">
        <v>202</v>
      </c>
      <c r="D443" s="41">
        <v>1</v>
      </c>
      <c r="E443" s="10"/>
      <c r="F443" s="9">
        <f t="shared" si="6"/>
        <v>0</v>
      </c>
    </row>
    <row r="444" spans="1:6" ht="27" x14ac:dyDescent="0.3">
      <c r="A444" s="3">
        <v>443</v>
      </c>
      <c r="B444" s="6" t="s">
        <v>352</v>
      </c>
      <c r="C444" s="4" t="s">
        <v>202</v>
      </c>
      <c r="D444" s="41">
        <v>1</v>
      </c>
      <c r="E444" s="10"/>
      <c r="F444" s="9">
        <f t="shared" si="6"/>
        <v>0</v>
      </c>
    </row>
    <row r="445" spans="1:6" ht="27" x14ac:dyDescent="0.3">
      <c r="A445" s="3">
        <v>444</v>
      </c>
      <c r="B445" s="6" t="s">
        <v>353</v>
      </c>
      <c r="C445" s="4" t="s">
        <v>202</v>
      </c>
      <c r="D445" s="41">
        <v>1</v>
      </c>
      <c r="E445" s="10"/>
      <c r="F445" s="9">
        <f t="shared" si="6"/>
        <v>0</v>
      </c>
    </row>
    <row r="446" spans="1:6" x14ac:dyDescent="0.3">
      <c r="A446" s="3">
        <v>445</v>
      </c>
      <c r="B446" s="6" t="s">
        <v>354</v>
      </c>
      <c r="C446" s="4" t="s">
        <v>355</v>
      </c>
      <c r="D446" s="41">
        <v>1</v>
      </c>
      <c r="E446" s="10"/>
      <c r="F446" s="9">
        <f t="shared" si="6"/>
        <v>0</v>
      </c>
    </row>
    <row r="447" spans="1:6" x14ac:dyDescent="0.3">
      <c r="A447" s="3">
        <v>446</v>
      </c>
      <c r="B447" s="6" t="s">
        <v>356</v>
      </c>
      <c r="C447" s="4" t="s">
        <v>98</v>
      </c>
      <c r="D447" s="41">
        <v>1</v>
      </c>
      <c r="E447" s="10"/>
      <c r="F447" s="9">
        <f t="shared" si="6"/>
        <v>0</v>
      </c>
    </row>
    <row r="448" spans="1:6" x14ac:dyDescent="0.3">
      <c r="A448" s="3">
        <v>447</v>
      </c>
      <c r="B448" s="6" t="s">
        <v>357</v>
      </c>
      <c r="C448" s="4" t="s">
        <v>98</v>
      </c>
      <c r="D448" s="41">
        <v>1</v>
      </c>
      <c r="E448" s="10"/>
      <c r="F448" s="9">
        <f t="shared" si="6"/>
        <v>0</v>
      </c>
    </row>
    <row r="449" spans="1:6" x14ac:dyDescent="0.3">
      <c r="A449" s="3">
        <v>448</v>
      </c>
      <c r="B449" s="6" t="s">
        <v>358</v>
      </c>
      <c r="C449" s="4" t="s">
        <v>98</v>
      </c>
      <c r="D449" s="41">
        <v>1</v>
      </c>
      <c r="E449" s="10"/>
      <c r="F449" s="9">
        <f t="shared" si="6"/>
        <v>0</v>
      </c>
    </row>
    <row r="450" spans="1:6" x14ac:dyDescent="0.3">
      <c r="A450" s="3">
        <v>449</v>
      </c>
      <c r="B450" s="6" t="s">
        <v>359</v>
      </c>
      <c r="C450" s="4" t="s">
        <v>98</v>
      </c>
      <c r="D450" s="41">
        <v>1</v>
      </c>
      <c r="E450" s="10"/>
      <c r="F450" s="9">
        <f t="shared" si="6"/>
        <v>0</v>
      </c>
    </row>
    <row r="451" spans="1:6" x14ac:dyDescent="0.3">
      <c r="A451" s="3">
        <v>450</v>
      </c>
      <c r="B451" s="6" t="s">
        <v>360</v>
      </c>
      <c r="C451" s="4" t="s">
        <v>98</v>
      </c>
      <c r="D451" s="41">
        <v>1</v>
      </c>
      <c r="E451" s="10"/>
      <c r="F451" s="9">
        <f t="shared" ref="F451:F471" si="7">D451*E451</f>
        <v>0</v>
      </c>
    </row>
    <row r="452" spans="1:6" x14ac:dyDescent="0.3">
      <c r="A452" s="3">
        <v>451</v>
      </c>
      <c r="B452" s="6" t="s">
        <v>361</v>
      </c>
      <c r="C452" s="4" t="s">
        <v>98</v>
      </c>
      <c r="D452" s="41">
        <v>1</v>
      </c>
      <c r="E452" s="10"/>
      <c r="F452" s="9">
        <f t="shared" si="7"/>
        <v>0</v>
      </c>
    </row>
    <row r="453" spans="1:6" x14ac:dyDescent="0.3">
      <c r="A453" s="3">
        <v>452</v>
      </c>
      <c r="B453" s="6" t="s">
        <v>362</v>
      </c>
      <c r="C453" s="4" t="s">
        <v>98</v>
      </c>
      <c r="D453" s="41">
        <v>1</v>
      </c>
      <c r="E453" s="10"/>
      <c r="F453" s="9">
        <f t="shared" si="7"/>
        <v>0</v>
      </c>
    </row>
    <row r="454" spans="1:6" x14ac:dyDescent="0.3">
      <c r="A454" s="3">
        <v>453</v>
      </c>
      <c r="B454" s="6" t="s">
        <v>363</v>
      </c>
      <c r="C454" s="4" t="s">
        <v>98</v>
      </c>
      <c r="D454" s="41">
        <v>1</v>
      </c>
      <c r="E454" s="10"/>
      <c r="F454" s="9">
        <f t="shared" si="7"/>
        <v>0</v>
      </c>
    </row>
    <row r="455" spans="1:6" x14ac:dyDescent="0.3">
      <c r="A455" s="3">
        <v>454</v>
      </c>
      <c r="B455" s="6" t="s">
        <v>364</v>
      </c>
      <c r="C455" s="4" t="s">
        <v>98</v>
      </c>
      <c r="D455" s="41">
        <v>1</v>
      </c>
      <c r="E455" s="10"/>
      <c r="F455" s="9">
        <f t="shared" si="7"/>
        <v>0</v>
      </c>
    </row>
    <row r="456" spans="1:6" x14ac:dyDescent="0.3">
      <c r="A456" s="3">
        <v>455</v>
      </c>
      <c r="B456" s="37" t="s">
        <v>365</v>
      </c>
      <c r="C456" s="38" t="s">
        <v>355</v>
      </c>
      <c r="D456" s="41">
        <v>1</v>
      </c>
      <c r="E456" s="10"/>
      <c r="F456" s="9">
        <f t="shared" si="7"/>
        <v>0</v>
      </c>
    </row>
    <row r="457" spans="1:6" x14ac:dyDescent="0.3">
      <c r="A457" s="3">
        <v>456</v>
      </c>
      <c r="B457" s="37" t="s">
        <v>366</v>
      </c>
      <c r="C457" s="38" t="s">
        <v>355</v>
      </c>
      <c r="D457" s="41">
        <v>1</v>
      </c>
      <c r="E457" s="10"/>
      <c r="F457" s="9">
        <f t="shared" si="7"/>
        <v>0</v>
      </c>
    </row>
    <row r="458" spans="1:6" x14ac:dyDescent="0.3">
      <c r="A458" s="3">
        <v>457</v>
      </c>
      <c r="B458" s="37" t="s">
        <v>367</v>
      </c>
      <c r="C458" s="38" t="s">
        <v>355</v>
      </c>
      <c r="D458" s="41">
        <v>1</v>
      </c>
      <c r="E458" s="10"/>
      <c r="F458" s="9">
        <f t="shared" si="7"/>
        <v>0</v>
      </c>
    </row>
    <row r="459" spans="1:6" x14ac:dyDescent="0.3">
      <c r="A459" s="3">
        <v>458</v>
      </c>
      <c r="B459" s="37" t="s">
        <v>368</v>
      </c>
      <c r="C459" s="38" t="s">
        <v>355</v>
      </c>
      <c r="D459" s="41">
        <v>1</v>
      </c>
      <c r="E459" s="10"/>
      <c r="F459" s="9">
        <f t="shared" si="7"/>
        <v>0</v>
      </c>
    </row>
    <row r="460" spans="1:6" x14ac:dyDescent="0.3">
      <c r="A460" s="3">
        <v>459</v>
      </c>
      <c r="B460" s="37" t="s">
        <v>369</v>
      </c>
      <c r="C460" s="38" t="s">
        <v>355</v>
      </c>
      <c r="D460" s="41">
        <v>1</v>
      </c>
      <c r="E460" s="10"/>
      <c r="F460" s="9">
        <f t="shared" si="7"/>
        <v>0</v>
      </c>
    </row>
    <row r="461" spans="1:6" x14ac:dyDescent="0.3">
      <c r="A461" s="3">
        <v>460</v>
      </c>
      <c r="B461" s="37" t="s">
        <v>370</v>
      </c>
      <c r="C461" s="38" t="s">
        <v>355</v>
      </c>
      <c r="D461" s="41">
        <v>1</v>
      </c>
      <c r="E461" s="10"/>
      <c r="F461" s="9">
        <f t="shared" si="7"/>
        <v>0</v>
      </c>
    </row>
    <row r="462" spans="1:6" x14ac:dyDescent="0.3">
      <c r="A462" s="3">
        <v>461</v>
      </c>
      <c r="B462" s="37" t="s">
        <v>371</v>
      </c>
      <c r="C462" s="38" t="s">
        <v>355</v>
      </c>
      <c r="D462" s="41">
        <v>1</v>
      </c>
      <c r="E462" s="10"/>
      <c r="F462" s="9">
        <f t="shared" si="7"/>
        <v>0</v>
      </c>
    </row>
    <row r="463" spans="1:6" x14ac:dyDescent="0.3">
      <c r="A463" s="3">
        <v>462</v>
      </c>
      <c r="B463" s="37" t="s">
        <v>372</v>
      </c>
      <c r="C463" s="38" t="s">
        <v>355</v>
      </c>
      <c r="D463" s="41">
        <v>1</v>
      </c>
      <c r="E463" s="10"/>
      <c r="F463" s="9">
        <f t="shared" si="7"/>
        <v>0</v>
      </c>
    </row>
    <row r="464" spans="1:6" x14ac:dyDescent="0.3">
      <c r="A464" s="3">
        <v>463</v>
      </c>
      <c r="B464" s="37" t="s">
        <v>373</v>
      </c>
      <c r="C464" s="38" t="s">
        <v>355</v>
      </c>
      <c r="D464" s="41">
        <v>1</v>
      </c>
      <c r="E464" s="10"/>
      <c r="F464" s="9">
        <f t="shared" si="7"/>
        <v>0</v>
      </c>
    </row>
    <row r="465" spans="1:6" x14ac:dyDescent="0.3">
      <c r="A465" s="3">
        <v>464</v>
      </c>
      <c r="B465" s="37" t="s">
        <v>374</v>
      </c>
      <c r="C465" s="38" t="s">
        <v>355</v>
      </c>
      <c r="D465" s="41">
        <v>1</v>
      </c>
      <c r="E465" s="10"/>
      <c r="F465" s="9">
        <f t="shared" si="7"/>
        <v>0</v>
      </c>
    </row>
    <row r="466" spans="1:6" x14ac:dyDescent="0.3">
      <c r="A466" s="3">
        <v>465</v>
      </c>
      <c r="B466" s="37" t="s">
        <v>375</v>
      </c>
      <c r="C466" s="38" t="s">
        <v>355</v>
      </c>
      <c r="D466" s="41">
        <v>1</v>
      </c>
      <c r="E466" s="10"/>
      <c r="F466" s="9">
        <f t="shared" si="7"/>
        <v>0</v>
      </c>
    </row>
    <row r="467" spans="1:6" x14ac:dyDescent="0.3">
      <c r="A467" s="3">
        <v>466</v>
      </c>
      <c r="B467" s="37" t="s">
        <v>376</v>
      </c>
      <c r="C467" s="38" t="s">
        <v>355</v>
      </c>
      <c r="D467" s="41">
        <v>1</v>
      </c>
      <c r="E467" s="10"/>
      <c r="F467" s="9">
        <f t="shared" si="7"/>
        <v>0</v>
      </c>
    </row>
    <row r="468" spans="1:6" x14ac:dyDescent="0.3">
      <c r="A468" s="3">
        <v>467</v>
      </c>
      <c r="B468" s="37" t="s">
        <v>377</v>
      </c>
      <c r="C468" s="38" t="s">
        <v>355</v>
      </c>
      <c r="D468" s="41">
        <v>1</v>
      </c>
      <c r="E468" s="10"/>
      <c r="F468" s="9">
        <f t="shared" si="7"/>
        <v>0</v>
      </c>
    </row>
    <row r="469" spans="1:6" x14ac:dyDescent="0.3">
      <c r="A469" s="3">
        <v>468</v>
      </c>
      <c r="B469" s="37" t="s">
        <v>378</v>
      </c>
      <c r="C469" s="38" t="s">
        <v>355</v>
      </c>
      <c r="D469" s="41">
        <v>1</v>
      </c>
      <c r="E469" s="10"/>
      <c r="F469" s="9">
        <f t="shared" si="7"/>
        <v>0</v>
      </c>
    </row>
    <row r="470" spans="1:6" x14ac:dyDescent="0.3">
      <c r="A470" s="3">
        <v>469</v>
      </c>
      <c r="B470" s="37" t="s">
        <v>379</v>
      </c>
      <c r="C470" s="38" t="s">
        <v>355</v>
      </c>
      <c r="D470" s="41">
        <v>1</v>
      </c>
      <c r="E470" s="10"/>
      <c r="F470" s="9">
        <f t="shared" si="7"/>
        <v>0</v>
      </c>
    </row>
    <row r="471" spans="1:6" x14ac:dyDescent="0.3">
      <c r="A471" s="3">
        <v>470</v>
      </c>
      <c r="B471" s="37" t="s">
        <v>380</v>
      </c>
      <c r="C471" s="38" t="s">
        <v>355</v>
      </c>
      <c r="D471" s="41">
        <v>1</v>
      </c>
      <c r="E471" s="10"/>
      <c r="F471" s="9">
        <f t="shared" si="7"/>
        <v>0</v>
      </c>
    </row>
    <row r="472" spans="1:6" x14ac:dyDescent="0.3">
      <c r="A472" s="39"/>
      <c r="B472" s="49" t="s">
        <v>382</v>
      </c>
      <c r="C472" s="49"/>
      <c r="D472" s="49"/>
      <c r="E472" s="50">
        <f>SUM(F2:F471)</f>
        <v>0</v>
      </c>
      <c r="F472" s="50"/>
    </row>
  </sheetData>
  <mergeCells count="2">
    <mergeCell ref="B472:D472"/>
    <mergeCell ref="E472:F472"/>
  </mergeCells>
  <conditionalFormatting sqref="B86">
    <cfRule type="duplicateValues" dxfId="11" priority="9"/>
    <cfRule type="duplicateValues" dxfId="10" priority="10"/>
    <cfRule type="duplicateValues" dxfId="9" priority="11"/>
    <cfRule type="duplicateValues" dxfId="8" priority="12"/>
  </conditionalFormatting>
  <conditionalFormatting sqref="B92:B100">
    <cfRule type="duplicateValues" dxfId="7" priority="5"/>
    <cfRule type="duplicateValues" dxfId="6" priority="6"/>
    <cfRule type="duplicateValues" dxfId="5" priority="7"/>
    <cfRule type="duplicateValues" dxfId="4" priority="8"/>
  </conditionalFormatting>
  <conditionalFormatting sqref="B254:B263">
    <cfRule type="duplicateValues" dxfId="3" priority="1"/>
    <cfRule type="duplicateValues" dxfId="2" priority="2"/>
    <cfRule type="duplicateValues" dxfId="1" priority="3"/>
    <cfRule type="duplicateValues" dxfId="0" priority="4"/>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2025-02-20T07:19:44Z</dcterms:modified>
</cp:coreProperties>
</file>