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xxiv\Desktop\SOS\Te perkthyera\"/>
    </mc:Choice>
  </mc:AlternateContent>
  <xr:revisionPtr revIDLastSave="0" documentId="13_ncr:1_{043D94DC-3A92-4AB9-80DE-54B889A5ACCF}" xr6:coauthVersionLast="47" xr6:coauthVersionMax="47" xr10:uidLastSave="{00000000-0000-0000-0000-000000000000}"/>
  <bookViews>
    <workbookView xWindow="7380" yWindow="2700" windowWidth="14340" windowHeight="10680" firstSheet="1" activeTab="1" xr2:uid="{00000000-000D-0000-FFFF-FFFF00000000}"/>
  </bookViews>
  <sheets>
    <sheet name="Investment plan" sheetId="2" state="hidden" r:id="rId1"/>
    <sheet name="P&amp;L Statement" sheetId="1" r:id="rId2"/>
  </sheets>
  <definedNames>
    <definedName name="_xlnm.Print_Titles" localSheetId="1">'P&amp;L Statement'!$9:$10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L9" i="2"/>
  <c r="B10" i="2"/>
  <c r="F10" i="2"/>
  <c r="H10" i="2"/>
  <c r="L10" i="2"/>
  <c r="B11" i="2"/>
  <c r="F11" i="2"/>
  <c r="H11" i="2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L11" i="2"/>
  <c r="B12" i="2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F12" i="2"/>
  <c r="L12" i="2"/>
  <c r="F13" i="2"/>
  <c r="L13" i="2"/>
  <c r="F14" i="2"/>
  <c r="L14" i="2"/>
  <c r="F15" i="2"/>
  <c r="L15" i="2"/>
  <c r="F16" i="2"/>
  <c r="L16" i="2"/>
  <c r="F17" i="2"/>
  <c r="L17" i="2"/>
  <c r="F18" i="2"/>
  <c r="L18" i="2"/>
  <c r="F19" i="2"/>
  <c r="L19" i="2"/>
  <c r="F20" i="2"/>
  <c r="L20" i="2"/>
  <c r="F21" i="2"/>
  <c r="L21" i="2"/>
  <c r="F22" i="2"/>
  <c r="L22" i="2"/>
  <c r="F23" i="2"/>
  <c r="L23" i="2"/>
  <c r="F24" i="2"/>
  <c r="L24" i="2"/>
  <c r="F25" i="2"/>
  <c r="L25" i="2"/>
  <c r="F26" i="2"/>
  <c r="L26" i="2"/>
  <c r="F27" i="2"/>
  <c r="L27" i="2"/>
  <c r="F28" i="2"/>
  <c r="L28" i="2"/>
  <c r="F29" i="2"/>
  <c r="L29" i="2"/>
  <c r="F30" i="2"/>
  <c r="L30" i="2"/>
  <c r="F31" i="2"/>
  <c r="L31" i="2"/>
  <c r="F32" i="2"/>
  <c r="L32" i="2"/>
  <c r="F33" i="2"/>
  <c r="L33" i="2"/>
  <c r="F34" i="2"/>
  <c r="L34" i="2"/>
  <c r="F35" i="2" l="1"/>
  <c r="L35" i="2"/>
  <c r="G36" i="2" l="1"/>
  <c r="D65" i="1" l="1"/>
  <c r="D66" i="1"/>
  <c r="D67" i="1"/>
  <c r="D68" i="1"/>
  <c r="D64" i="1"/>
  <c r="D44" i="1"/>
  <c r="D45" i="1"/>
  <c r="D46" i="1"/>
  <c r="D47" i="1"/>
  <c r="D48" i="1"/>
  <c r="D49" i="1"/>
  <c r="D50" i="1"/>
  <c r="D51" i="1"/>
  <c r="D52" i="1"/>
  <c r="D53" i="1"/>
  <c r="D54" i="1"/>
  <c r="D43" i="1"/>
  <c r="D39" i="1"/>
  <c r="D38" i="1"/>
  <c r="D37" i="1"/>
  <c r="D36" i="1"/>
  <c r="D30" i="1"/>
  <c r="D31" i="1"/>
  <c r="D32" i="1"/>
  <c r="D29" i="1"/>
  <c r="D20" i="1"/>
  <c r="D21" i="1"/>
  <c r="D22" i="1"/>
  <c r="D19" i="1"/>
  <c r="D23" i="1" s="1"/>
  <c r="D13" i="1"/>
  <c r="D14" i="1"/>
  <c r="D15" i="1"/>
  <c r="D12" i="1"/>
  <c r="D33" i="1" l="1"/>
  <c r="D40" i="1"/>
  <c r="D16" i="1"/>
  <c r="D25" i="1" s="1"/>
  <c r="D55" i="1" l="1"/>
  <c r="D57" i="1" s="1"/>
  <c r="D69" i="1"/>
  <c r="D59" i="1" l="1"/>
  <c r="B6" i="1"/>
  <c r="D71" i="1" l="1"/>
  <c r="B7" i="1" l="1"/>
</calcChain>
</file>

<file path=xl/sharedStrings.xml><?xml version="1.0" encoding="utf-8"?>
<sst xmlns="http://schemas.openxmlformats.org/spreadsheetml/2006/main" count="91" uniqueCount="68">
  <si>
    <t>YEEP II PROJECT</t>
  </si>
  <si>
    <t>COMPANY NAME</t>
  </si>
  <si>
    <t>Investment plan (grant scheme SOS)</t>
  </si>
  <si>
    <t>Investment plan (other sources)</t>
  </si>
  <si>
    <t>No.</t>
  </si>
  <si>
    <t>Type (materials, equipment, etc.)</t>
  </si>
  <si>
    <t>price</t>
  </si>
  <si>
    <t>quantity</t>
  </si>
  <si>
    <t>total amount</t>
  </si>
  <si>
    <t>XXXX</t>
  </si>
  <si>
    <t>YYYYY</t>
  </si>
  <si>
    <t>Total investment from grant SOS</t>
  </si>
  <si>
    <t>Total investment from other sources</t>
  </si>
  <si>
    <t>Total start up investment (SOS+other sources)</t>
  </si>
  <si>
    <t xml:space="preserve"> </t>
  </si>
  <si>
    <t>_____________________________</t>
  </si>
  <si>
    <t>&lt;Emri i Kompanisë&gt;</t>
  </si>
  <si>
    <t xml:space="preserve"> &lt;1 janar 2024 &gt;  deri më &lt;31 dhjetor 2024&gt;</t>
  </si>
  <si>
    <t>Fitimi nga shitjet  [T/J]</t>
  </si>
  <si>
    <t xml:space="preserve">Njësitë </t>
  </si>
  <si>
    <t>Çmimi për njësi</t>
  </si>
  <si>
    <t>TOTALI</t>
  </si>
  <si>
    <t>Totali i tatimeve  [S]</t>
  </si>
  <si>
    <t>Fitimi neto  [T=Q+R-S]</t>
  </si>
  <si>
    <t>Përfaqësues i Projektit YEEP II  Ekspert i projektit</t>
  </si>
  <si>
    <t>Emri, Mbiemri, Nënshkrimi</t>
  </si>
  <si>
    <t>Të ardhurat nga shitjet</t>
  </si>
  <si>
    <t>Produkti/Shërbimi 1</t>
  </si>
  <si>
    <t>Produkti/Shërbimi 2</t>
  </si>
  <si>
    <t>Produkti/Shërbimi 3</t>
  </si>
  <si>
    <t>Produkti/Shërbimi 4</t>
  </si>
  <si>
    <t>Të ardhurat totale nga shitjet [J]</t>
  </si>
  <si>
    <t>Kostoja totale e shitjeve [K]</t>
  </si>
  <si>
    <t>Fitimi bruto [L=J-K]</t>
  </si>
  <si>
    <t>Shpenzimet operative</t>
  </si>
  <si>
    <t>Shitje dhe Marketing</t>
  </si>
  <si>
    <t>Reklamim</t>
  </si>
  <si>
    <t>Marketing i drejtpërdrejtë</t>
  </si>
  <si>
    <t>Shpenzime të tjera (të specifikohen)</t>
  </si>
  <si>
    <t>Shpenzimet totale të shitjes dhe marketingut [M]</t>
  </si>
  <si>
    <t>Hulumtim dhe zhvillim</t>
  </si>
  <si>
    <t>Licencat teknologjike</t>
  </si>
  <si>
    <t>Patentat</t>
  </si>
  <si>
    <t>Shpenzimet totale të hulumtimit dhe zhvillimit [N]</t>
  </si>
  <si>
    <t>Shpenzime të përgjithshme dhe administrative</t>
  </si>
  <si>
    <t>Shërbime të jashtme</t>
  </si>
  <si>
    <t>Furnizime</t>
  </si>
  <si>
    <t>Ushqim dhe argëtim</t>
  </si>
  <si>
    <t>Qiraja</t>
  </si>
  <si>
    <t>Telefoni</t>
  </si>
  <si>
    <t>Amortizimi</t>
  </si>
  <si>
    <t>Sigurimi</t>
  </si>
  <si>
    <t>Riparime dhe mirëmbajtje</t>
  </si>
  <si>
    <t>Shpenzimet totale të përgjithshme dhe administrative [O]</t>
  </si>
  <si>
    <t>Shpenzimet totale operative [P = M + N + O]</t>
  </si>
  <si>
    <t>Të ardhurat nga operacionet [Q = L – P]</t>
  </si>
  <si>
    <t>Të ardhura të tjera [R]</t>
  </si>
  <si>
    <t>Tatimet</t>
  </si>
  <si>
    <t>Tatimet mbi të ardhurat</t>
  </si>
  <si>
    <t>Tatimet mbi pagat</t>
  </si>
  <si>
    <t>Tatimet mbi pasuritë e paluajtshme</t>
  </si>
  <si>
    <t>PROJEKTI YEEP II</t>
  </si>
  <si>
    <t>Pasqyra e fitimeve dhe humbjeve (Valuta: Euro)</t>
  </si>
  <si>
    <t>Marzha e fitimit bruto  [L/J]</t>
  </si>
  <si>
    <t>Kostoja e shitjeve</t>
  </si>
  <si>
    <t>Komunalitë</t>
  </si>
  <si>
    <t>Pjesëmarrësi në projekt – Aplikanti</t>
  </si>
  <si>
    <t xml:space="preserve">Pagat dhe mëditjet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</si>
</sst>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\-yy;@"/>
    <numFmt numFmtId="165" formatCode="0.0%"/>
    <numFmt numFmtId="166" formatCode="_-* #,##0.00\ _д_е_н_._-;\-* #,##0.00\ _д_е_н_._-;_-* &quot;-&quot;??\ _д_е_н_._-;_-@_-"/>
  </numFmts>
  <fonts count="23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Calibri Light"/>
      <family val="2"/>
      <scheme val="major"/>
    </font>
    <font>
      <sz val="11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Arial"/>
    </font>
    <font>
      <b/>
      <sz val="11"/>
      <name val="Calibri Light"/>
      <family val="2"/>
      <scheme val="major"/>
    </font>
    <font>
      <b/>
      <u val="singleAccounting"/>
      <sz val="11"/>
      <name val="Calibri Light"/>
      <family val="2"/>
      <scheme val="major"/>
    </font>
    <font>
      <b/>
      <u/>
      <sz val="12"/>
      <name val="Calibri Light"/>
      <family val="2"/>
      <scheme val="major"/>
    </font>
    <font>
      <b/>
      <u val="singleAccounting"/>
      <sz val="12"/>
      <name val="Calibri Light"/>
      <family val="2"/>
      <scheme val="major"/>
    </font>
    <font>
      <b/>
      <sz val="12"/>
      <color rgb="FF00B0F0"/>
      <name val="Arial"/>
      <family val="2"/>
    </font>
    <font>
      <b/>
      <sz val="10"/>
      <color rgb="FF00B0F0"/>
      <name val="Arial"/>
      <family val="2"/>
    </font>
    <font>
      <sz val="11"/>
      <color rgb="FF00B0F0"/>
      <name val="Calibri Light"/>
      <family val="2"/>
      <scheme val="major"/>
    </font>
    <font>
      <b/>
      <sz val="11"/>
      <color rgb="FF00B0F0"/>
      <name val="Calibri Light"/>
      <family val="2"/>
      <scheme val="major"/>
    </font>
    <font>
      <b/>
      <sz val="11"/>
      <color indexed="56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1"/>
      </right>
      <top style="thin">
        <color indexed="64"/>
      </top>
      <bottom style="thin">
        <color indexed="64"/>
      </bottom>
      <diagonal/>
    </border>
    <border>
      <left style="thin">
        <color indexed="21"/>
      </left>
      <right style="thin">
        <color indexed="21"/>
      </right>
      <top style="thin">
        <color indexed="64"/>
      </top>
      <bottom style="thin">
        <color indexed="64"/>
      </bottom>
      <diagonal/>
    </border>
    <border>
      <left style="thin">
        <color indexed="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wrapText="1"/>
    </xf>
    <xf numFmtId="3" fontId="1" fillId="0" borderId="0" xfId="0" applyNumberFormat="1" applyFont="1"/>
    <xf numFmtId="0" fontId="3" fillId="0" borderId="0" xfId="0" applyFont="1" applyAlignment="1">
      <alignment horizontal="center" textRotation="60" wrapText="1"/>
    </xf>
    <xf numFmtId="3" fontId="4" fillId="0" borderId="0" xfId="0" applyNumberFormat="1" applyFont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 textRotation="60" wrapText="1"/>
    </xf>
    <xf numFmtId="3" fontId="5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3" fontId="8" fillId="0" borderId="0" xfId="0" applyNumberFormat="1" applyFont="1" applyAlignment="1">
      <alignment wrapText="1"/>
    </xf>
    <xf numFmtId="0" fontId="7" fillId="0" borderId="0" xfId="0" applyFont="1"/>
    <xf numFmtId="3" fontId="7" fillId="0" borderId="0" xfId="0" applyNumberFormat="1" applyFont="1"/>
    <xf numFmtId="0" fontId="8" fillId="0" borderId="33" xfId="0" applyFont="1" applyBorder="1"/>
    <xf numFmtId="0" fontId="8" fillId="0" borderId="1" xfId="0" applyFont="1" applyBorder="1"/>
    <xf numFmtId="43" fontId="8" fillId="0" borderId="1" xfId="1" applyFont="1" applyBorder="1"/>
    <xf numFmtId="43" fontId="8" fillId="0" borderId="32" xfId="1" applyFont="1" applyBorder="1"/>
    <xf numFmtId="0" fontId="0" fillId="5" borderId="0" xfId="0" applyFill="1"/>
    <xf numFmtId="0" fontId="7" fillId="5" borderId="0" xfId="0" applyFont="1" applyFill="1"/>
    <xf numFmtId="0" fontId="15" fillId="5" borderId="0" xfId="0" applyFont="1" applyFill="1"/>
    <xf numFmtId="0" fontId="16" fillId="5" borderId="0" xfId="0" applyFont="1" applyFill="1"/>
    <xf numFmtId="0" fontId="8" fillId="0" borderId="35" xfId="0" applyFont="1" applyBorder="1"/>
    <xf numFmtId="0" fontId="8" fillId="0" borderId="9" xfId="0" applyFont="1" applyBorder="1"/>
    <xf numFmtId="0" fontId="8" fillId="0" borderId="36" xfId="0" applyFont="1" applyBorder="1"/>
    <xf numFmtId="43" fontId="12" fillId="8" borderId="28" xfId="0" applyNumberFormat="1" applyFont="1" applyFill="1" applyBorder="1"/>
    <xf numFmtId="43" fontId="12" fillId="6" borderId="28" xfId="0" applyNumberFormat="1" applyFont="1" applyFill="1" applyBorder="1"/>
    <xf numFmtId="0" fontId="17" fillId="0" borderId="19" xfId="0" applyFont="1" applyBorder="1"/>
    <xf numFmtId="0" fontId="8" fillId="0" borderId="19" xfId="0" applyFont="1" applyBorder="1"/>
    <xf numFmtId="0" fontId="8" fillId="0" borderId="14" xfId="0" applyFont="1" applyBorder="1"/>
    <xf numFmtId="0" fontId="18" fillId="0" borderId="13" xfId="0" applyFont="1" applyBorder="1"/>
    <xf numFmtId="0" fontId="17" fillId="0" borderId="0" xfId="0" applyFont="1"/>
    <xf numFmtId="0" fontId="8" fillId="0" borderId="0" xfId="0" applyFont="1"/>
    <xf numFmtId="0" fontId="8" fillId="0" borderId="18" xfId="0" applyFont="1" applyBorder="1"/>
    <xf numFmtId="0" fontId="18" fillId="0" borderId="17" xfId="0" applyFont="1" applyBorder="1"/>
    <xf numFmtId="17" fontId="8" fillId="0" borderId="0" xfId="0" applyNumberFormat="1" applyFont="1" applyAlignment="1">
      <alignment horizontal="left"/>
    </xf>
    <xf numFmtId="0" fontId="11" fillId="0" borderId="18" xfId="0" applyFont="1" applyBorder="1"/>
    <xf numFmtId="0" fontId="11" fillId="2" borderId="20" xfId="0" applyFont="1" applyFill="1" applyBorder="1"/>
    <xf numFmtId="165" fontId="11" fillId="2" borderId="8" xfId="0" applyNumberFormat="1" applyFont="1" applyFill="1" applyBorder="1" applyAlignment="1">
      <alignment horizontal="center"/>
    </xf>
    <xf numFmtId="0" fontId="11" fillId="2" borderId="15" xfId="0" applyFont="1" applyFill="1" applyBorder="1"/>
    <xf numFmtId="165" fontId="11" fillId="2" borderId="21" xfId="0" applyNumberFormat="1" applyFont="1" applyFill="1" applyBorder="1" applyAlignment="1">
      <alignment horizontal="center"/>
    </xf>
    <xf numFmtId="17" fontId="8" fillId="0" borderId="22" xfId="0" applyNumberFormat="1" applyFont="1" applyBorder="1" applyAlignment="1">
      <alignment horizontal="left"/>
    </xf>
    <xf numFmtId="0" fontId="8" fillId="0" borderId="16" xfId="0" applyFont="1" applyBorder="1"/>
    <xf numFmtId="0" fontId="11" fillId="6" borderId="10" xfId="0" applyFont="1" applyFill="1" applyBorder="1" applyAlignment="1">
      <alignment horizontal="center" wrapText="1"/>
    </xf>
    <xf numFmtId="17" fontId="11" fillId="6" borderId="11" xfId="0" applyNumberFormat="1" applyFont="1" applyFill="1" applyBorder="1" applyAlignment="1">
      <alignment horizontal="center" wrapText="1"/>
    </xf>
    <xf numFmtId="164" fontId="11" fillId="6" borderId="11" xfId="0" applyNumberFormat="1" applyFont="1" applyFill="1" applyBorder="1" applyAlignment="1">
      <alignment horizontal="center" wrapText="1"/>
    </xf>
    <xf numFmtId="164" fontId="11" fillId="6" borderId="12" xfId="0" applyNumberFormat="1" applyFont="1" applyFill="1" applyBorder="1" applyAlignment="1">
      <alignment horizontal="center" wrapText="1"/>
    </xf>
    <xf numFmtId="0" fontId="11" fillId="0" borderId="9" xfId="0" applyFont="1" applyBorder="1" applyAlignment="1">
      <alignment horizontal="center" vertical="center" textRotation="60" wrapText="1"/>
    </xf>
    <xf numFmtId="17" fontId="11" fillId="0" borderId="9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3" fontId="8" fillId="4" borderId="24" xfId="0" applyNumberFormat="1" applyFont="1" applyFill="1" applyBorder="1" applyAlignment="1">
      <alignment vertical="center" wrapText="1"/>
    </xf>
    <xf numFmtId="3" fontId="8" fillId="4" borderId="23" xfId="0" applyNumberFormat="1" applyFont="1" applyFill="1" applyBorder="1" applyAlignment="1">
      <alignment vertical="center" wrapText="1"/>
    </xf>
    <xf numFmtId="3" fontId="11" fillId="4" borderId="1" xfId="0" applyNumberFormat="1" applyFont="1" applyFill="1" applyBorder="1" applyAlignment="1">
      <alignment vertical="center" wrapText="1"/>
    </xf>
    <xf numFmtId="3" fontId="8" fillId="5" borderId="1" xfId="0" applyNumberFormat="1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3" fontId="8" fillId="3" borderId="24" xfId="0" applyNumberFormat="1" applyFont="1" applyFill="1" applyBorder="1" applyAlignment="1">
      <alignment vertical="center" wrapText="1"/>
    </xf>
    <xf numFmtId="3" fontId="8" fillId="3" borderId="23" xfId="0" applyNumberFormat="1" applyFont="1" applyFill="1" applyBorder="1" applyAlignment="1">
      <alignment vertical="center" wrapText="1"/>
    </xf>
    <xf numFmtId="3" fontId="11" fillId="3" borderId="1" xfId="0" applyNumberFormat="1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3" fontId="8" fillId="0" borderId="24" xfId="0" applyNumberFormat="1" applyFont="1" applyBorder="1" applyAlignment="1">
      <alignment vertical="center" wrapText="1"/>
    </xf>
    <xf numFmtId="3" fontId="8" fillId="0" borderId="23" xfId="0" applyNumberFormat="1" applyFont="1" applyBorder="1" applyAlignment="1">
      <alignment vertical="center" wrapText="1"/>
    </xf>
    <xf numFmtId="3" fontId="11" fillId="4" borderId="24" xfId="0" applyNumberFormat="1" applyFont="1" applyFill="1" applyBorder="1" applyAlignment="1">
      <alignment vertical="center" wrapText="1"/>
    </xf>
    <xf numFmtId="3" fontId="11" fillId="4" borderId="23" xfId="0" applyNumberFormat="1" applyFont="1" applyFill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/>
    </xf>
    <xf numFmtId="3" fontId="8" fillId="3" borderId="7" xfId="0" applyNumberFormat="1" applyFont="1" applyFill="1" applyBorder="1" applyAlignment="1">
      <alignment vertical="center" wrapText="1"/>
    </xf>
    <xf numFmtId="3" fontId="11" fillId="3" borderId="23" xfId="0" applyNumberFormat="1" applyFont="1" applyFill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3" fontId="8" fillId="0" borderId="6" xfId="0" applyNumberFormat="1" applyFont="1" applyBorder="1" applyAlignment="1">
      <alignment vertical="center" wrapText="1"/>
    </xf>
    <xf numFmtId="0" fontId="11" fillId="7" borderId="7" xfId="0" applyFont="1" applyFill="1" applyBorder="1" applyAlignment="1">
      <alignment vertical="center" wrapText="1"/>
    </xf>
    <xf numFmtId="3" fontId="8" fillId="7" borderId="24" xfId="0" applyNumberFormat="1" applyFont="1" applyFill="1" applyBorder="1" applyAlignment="1">
      <alignment vertical="center" wrapText="1"/>
    </xf>
    <xf numFmtId="3" fontId="11" fillId="7" borderId="1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3" fontId="11" fillId="2" borderId="24" xfId="0" applyNumberFormat="1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1" fillId="0" borderId="6" xfId="0" applyNumberFormat="1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7" borderId="1" xfId="0" applyFont="1" applyFill="1" applyBorder="1" applyAlignment="1">
      <alignment vertical="center" wrapText="1"/>
    </xf>
    <xf numFmtId="3" fontId="8" fillId="7" borderId="1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3" fontId="11" fillId="4" borderId="3" xfId="0" applyNumberFormat="1" applyFont="1" applyFill="1" applyBorder="1" applyAlignment="1">
      <alignment vertical="center" wrapText="1"/>
    </xf>
    <xf numFmtId="3" fontId="11" fillId="4" borderId="4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5" borderId="0" xfId="0" applyFont="1" applyFill="1" applyAlignment="1">
      <alignment horizontal="center" wrapText="1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/>
    </xf>
    <xf numFmtId="0" fontId="11" fillId="6" borderId="29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11" fillId="8" borderId="30" xfId="0" applyFont="1" applyFill="1" applyBorder="1" applyAlignment="1">
      <alignment horizontal="center"/>
    </xf>
    <xf numFmtId="0" fontId="11" fillId="8" borderId="29" xfId="0" applyFont="1" applyFill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166" fontId="14" fillId="0" borderId="26" xfId="0" applyNumberFormat="1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8" fillId="0" borderId="3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3DAE5"/>
      <rgbColor rgb="00FFFF00"/>
      <rgbColor rgb="00EAEAEA"/>
      <rgbColor rgb="0000FFFF"/>
      <rgbColor rgb="00800000"/>
      <rgbColor rgb="00ECEFF4"/>
      <rgbColor rgb="00000080"/>
      <rgbColor rgb="00808000"/>
      <rgbColor rgb="00800080"/>
      <rgbColor rgb="00BBC6D7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152400</xdr:rowOff>
    </xdr:from>
    <xdr:to>
      <xdr:col>2</xdr:col>
      <xdr:colOff>1657350</xdr:colOff>
      <xdr:row>5</xdr:row>
      <xdr:rowOff>255608</xdr:rowOff>
    </xdr:to>
    <xdr:pic>
      <xdr:nvPicPr>
        <xdr:cNvPr id="2" name="Picture 99" descr="C:\Users\e.bicaku\OneDrive - SOSCV\1. REGIONAL BMZ\5. CSO\LOGO\YEEP.jpg">
          <a:extLst>
            <a:ext uri="{FF2B5EF4-FFF2-40B4-BE49-F238E27FC236}">
              <a16:creationId xmlns:a16="http://schemas.microsoft.com/office/drawing/2014/main" id="{1DD58137-F827-4C9C-8B0F-A97475687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2400"/>
          <a:ext cx="1924050" cy="912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1</xdr:row>
      <xdr:rowOff>76901</xdr:rowOff>
    </xdr:from>
    <xdr:to>
      <xdr:col>3</xdr:col>
      <xdr:colOff>1228725</xdr:colOff>
      <xdr:row>5</xdr:row>
      <xdr:rowOff>46759</xdr:rowOff>
    </xdr:to>
    <xdr:pic>
      <xdr:nvPicPr>
        <xdr:cNvPr id="2" name="Picture 99" descr="C:\Users\e.bicaku\OneDrive - SOSCV\1. REGIONAL BMZ\5. CSO\LOGO\YEEP.jpg">
          <a:extLst>
            <a:ext uri="{FF2B5EF4-FFF2-40B4-BE49-F238E27FC236}">
              <a16:creationId xmlns:a16="http://schemas.microsoft.com/office/drawing/2014/main" id="{7B37BF73-5535-4291-A257-FD9F48A6B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276926"/>
          <a:ext cx="1924050" cy="750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96E10-F87F-45FA-8B6F-71FBE6621F23}">
  <dimension ref="A1:AT1540"/>
  <sheetViews>
    <sheetView topLeftCell="A23" workbookViewId="0">
      <selection activeCell="M46" sqref="A1:XFD1048576"/>
    </sheetView>
  </sheetViews>
  <sheetFormatPr defaultRowHeight="12.75" x14ac:dyDescent="0.2"/>
  <cols>
    <col min="2" max="2" width="6.28515625" customWidth="1"/>
    <col min="3" max="3" width="32.7109375" customWidth="1"/>
    <col min="6" max="6" width="12.7109375" customWidth="1"/>
    <col min="8" max="8" width="4.28515625" customWidth="1"/>
    <col min="9" max="9" width="32.7109375" customWidth="1"/>
    <col min="10" max="10" width="10.140625" customWidth="1"/>
    <col min="11" max="11" width="12.28515625" customWidth="1"/>
    <col min="12" max="12" width="15.28515625" customWidth="1"/>
  </cols>
  <sheetData>
    <row r="1" spans="1:46" x14ac:dyDescent="0.2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</row>
    <row r="2" spans="1:46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</row>
    <row r="3" spans="1:46" ht="15.75" x14ac:dyDescent="0.25">
      <c r="A3" s="17"/>
      <c r="B3" s="17"/>
      <c r="C3" s="17"/>
      <c r="D3" s="19" t="s">
        <v>0</v>
      </c>
      <c r="E3" s="19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</row>
    <row r="4" spans="1:46" x14ac:dyDescent="0.2">
      <c r="A4" s="17"/>
      <c r="B4" s="17"/>
      <c r="C4" s="17"/>
      <c r="D4" s="20" t="s">
        <v>1</v>
      </c>
      <c r="E4" s="20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</row>
    <row r="5" spans="1:46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</row>
    <row r="6" spans="1:46" ht="32.25" customHeight="1" thickBo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16.5" thickBot="1" x14ac:dyDescent="0.25">
      <c r="A7" s="17"/>
      <c r="B7" s="95" t="s">
        <v>2</v>
      </c>
      <c r="C7" s="96"/>
      <c r="D7" s="96"/>
      <c r="E7" s="96"/>
      <c r="F7" s="97"/>
      <c r="G7" s="110"/>
      <c r="H7" s="100" t="s">
        <v>3</v>
      </c>
      <c r="I7" s="101"/>
      <c r="J7" s="101"/>
      <c r="K7" s="101"/>
      <c r="L7" s="102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</row>
    <row r="8" spans="1:46" ht="15" x14ac:dyDescent="0.25">
      <c r="A8" s="17"/>
      <c r="B8" s="21" t="s">
        <v>4</v>
      </c>
      <c r="C8" s="22" t="s">
        <v>5</v>
      </c>
      <c r="D8" s="22" t="s">
        <v>6</v>
      </c>
      <c r="E8" s="22" t="s">
        <v>7</v>
      </c>
      <c r="F8" s="23" t="s">
        <v>8</v>
      </c>
      <c r="G8" s="110"/>
      <c r="H8" s="21" t="s">
        <v>4</v>
      </c>
      <c r="I8" s="22" t="s">
        <v>5</v>
      </c>
      <c r="J8" s="22" t="s">
        <v>6</v>
      </c>
      <c r="K8" s="22" t="s">
        <v>7</v>
      </c>
      <c r="L8" s="23" t="s">
        <v>8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</row>
    <row r="9" spans="1:46" ht="15" x14ac:dyDescent="0.25">
      <c r="A9" s="17"/>
      <c r="B9" s="13">
        <v>1</v>
      </c>
      <c r="C9" s="14" t="s">
        <v>9</v>
      </c>
      <c r="D9" s="15">
        <v>1</v>
      </c>
      <c r="E9" s="15">
        <v>2</v>
      </c>
      <c r="F9" s="16">
        <f t="shared" ref="F9:F34" si="0">D9*E9</f>
        <v>2</v>
      </c>
      <c r="G9" s="110"/>
      <c r="H9" s="13">
        <v>1</v>
      </c>
      <c r="I9" s="14" t="s">
        <v>10</v>
      </c>
      <c r="J9" s="15">
        <v>1</v>
      </c>
      <c r="K9" s="15">
        <v>2</v>
      </c>
      <c r="L9" s="16">
        <f t="shared" ref="L9:L34" si="1">J9*K9</f>
        <v>2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</row>
    <row r="10" spans="1:46" ht="15" x14ac:dyDescent="0.25">
      <c r="A10" s="17"/>
      <c r="B10" s="13">
        <f t="shared" ref="B10:B34" si="2">B9+1</f>
        <v>2</v>
      </c>
      <c r="C10" s="14"/>
      <c r="D10" s="15"/>
      <c r="E10" s="15"/>
      <c r="F10" s="16">
        <f t="shared" si="0"/>
        <v>0</v>
      </c>
      <c r="G10" s="110"/>
      <c r="H10" s="13">
        <f t="shared" ref="H10:H34" si="3">H9+1</f>
        <v>2</v>
      </c>
      <c r="I10" s="14"/>
      <c r="J10" s="15"/>
      <c r="K10" s="15"/>
      <c r="L10" s="16">
        <f t="shared" si="1"/>
        <v>0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</row>
    <row r="11" spans="1:46" ht="15" x14ac:dyDescent="0.25">
      <c r="A11" s="17"/>
      <c r="B11" s="13">
        <f t="shared" si="2"/>
        <v>3</v>
      </c>
      <c r="C11" s="14"/>
      <c r="D11" s="15"/>
      <c r="E11" s="15"/>
      <c r="F11" s="16">
        <f t="shared" si="0"/>
        <v>0</v>
      </c>
      <c r="G11" s="110"/>
      <c r="H11" s="13">
        <f t="shared" si="3"/>
        <v>3</v>
      </c>
      <c r="I11" s="14"/>
      <c r="J11" s="15"/>
      <c r="K11" s="15"/>
      <c r="L11" s="16">
        <f t="shared" si="1"/>
        <v>0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</row>
    <row r="12" spans="1:46" ht="15" x14ac:dyDescent="0.25">
      <c r="A12" s="17"/>
      <c r="B12" s="13">
        <f t="shared" si="2"/>
        <v>4</v>
      </c>
      <c r="C12" s="14"/>
      <c r="D12" s="15"/>
      <c r="E12" s="15"/>
      <c r="F12" s="16">
        <f t="shared" si="0"/>
        <v>0</v>
      </c>
      <c r="G12" s="110"/>
      <c r="H12" s="13">
        <f t="shared" si="3"/>
        <v>4</v>
      </c>
      <c r="I12" s="14"/>
      <c r="J12" s="15"/>
      <c r="K12" s="15"/>
      <c r="L12" s="16">
        <f t="shared" si="1"/>
        <v>0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</row>
    <row r="13" spans="1:46" ht="15" x14ac:dyDescent="0.25">
      <c r="A13" s="17"/>
      <c r="B13" s="13">
        <f t="shared" si="2"/>
        <v>5</v>
      </c>
      <c r="C13" s="14"/>
      <c r="D13" s="15"/>
      <c r="E13" s="15"/>
      <c r="F13" s="16">
        <f t="shared" si="0"/>
        <v>0</v>
      </c>
      <c r="G13" s="110"/>
      <c r="H13" s="13">
        <f t="shared" si="3"/>
        <v>5</v>
      </c>
      <c r="I13" s="14"/>
      <c r="J13" s="15"/>
      <c r="K13" s="15"/>
      <c r="L13" s="16">
        <f t="shared" si="1"/>
        <v>0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</row>
    <row r="14" spans="1:46" ht="15" x14ac:dyDescent="0.25">
      <c r="A14" s="17"/>
      <c r="B14" s="13">
        <f t="shared" si="2"/>
        <v>6</v>
      </c>
      <c r="C14" s="14"/>
      <c r="D14" s="15"/>
      <c r="E14" s="15"/>
      <c r="F14" s="16">
        <f t="shared" si="0"/>
        <v>0</v>
      </c>
      <c r="G14" s="110"/>
      <c r="H14" s="13">
        <f t="shared" si="3"/>
        <v>6</v>
      </c>
      <c r="I14" s="14"/>
      <c r="J14" s="15"/>
      <c r="K14" s="15"/>
      <c r="L14" s="16">
        <f t="shared" si="1"/>
        <v>0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</row>
    <row r="15" spans="1:46" ht="15" x14ac:dyDescent="0.25">
      <c r="A15" s="17"/>
      <c r="B15" s="13">
        <f t="shared" si="2"/>
        <v>7</v>
      </c>
      <c r="C15" s="14"/>
      <c r="D15" s="15"/>
      <c r="E15" s="15"/>
      <c r="F15" s="16">
        <f t="shared" si="0"/>
        <v>0</v>
      </c>
      <c r="G15" s="110"/>
      <c r="H15" s="13">
        <f t="shared" si="3"/>
        <v>7</v>
      </c>
      <c r="I15" s="14"/>
      <c r="J15" s="15"/>
      <c r="K15" s="15"/>
      <c r="L15" s="16">
        <f t="shared" si="1"/>
        <v>0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</row>
    <row r="16" spans="1:46" ht="15" x14ac:dyDescent="0.25">
      <c r="A16" s="17"/>
      <c r="B16" s="13">
        <f t="shared" si="2"/>
        <v>8</v>
      </c>
      <c r="C16" s="14"/>
      <c r="D16" s="15"/>
      <c r="E16" s="15"/>
      <c r="F16" s="16">
        <f t="shared" si="0"/>
        <v>0</v>
      </c>
      <c r="G16" s="110"/>
      <c r="H16" s="13">
        <f t="shared" si="3"/>
        <v>8</v>
      </c>
      <c r="I16" s="14"/>
      <c r="J16" s="15"/>
      <c r="K16" s="15"/>
      <c r="L16" s="16">
        <f t="shared" si="1"/>
        <v>0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</row>
    <row r="17" spans="1:46" ht="15" x14ac:dyDescent="0.25">
      <c r="A17" s="17"/>
      <c r="B17" s="13">
        <f t="shared" si="2"/>
        <v>9</v>
      </c>
      <c r="C17" s="14"/>
      <c r="D17" s="15"/>
      <c r="E17" s="15"/>
      <c r="F17" s="16">
        <f t="shared" si="0"/>
        <v>0</v>
      </c>
      <c r="G17" s="110"/>
      <c r="H17" s="13">
        <f t="shared" si="3"/>
        <v>9</v>
      </c>
      <c r="I17" s="14"/>
      <c r="J17" s="15"/>
      <c r="K17" s="15"/>
      <c r="L17" s="16">
        <f t="shared" si="1"/>
        <v>0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</row>
    <row r="18" spans="1:46" ht="15" x14ac:dyDescent="0.25">
      <c r="A18" s="17"/>
      <c r="B18" s="13">
        <f t="shared" si="2"/>
        <v>10</v>
      </c>
      <c r="C18" s="14"/>
      <c r="D18" s="15"/>
      <c r="E18" s="15"/>
      <c r="F18" s="16">
        <f t="shared" si="0"/>
        <v>0</v>
      </c>
      <c r="G18" s="110"/>
      <c r="H18" s="13">
        <f t="shared" si="3"/>
        <v>10</v>
      </c>
      <c r="I18" s="14"/>
      <c r="J18" s="15"/>
      <c r="K18" s="15"/>
      <c r="L18" s="16">
        <f t="shared" si="1"/>
        <v>0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</row>
    <row r="19" spans="1:46" ht="15" x14ac:dyDescent="0.25">
      <c r="A19" s="17"/>
      <c r="B19" s="13">
        <f t="shared" si="2"/>
        <v>11</v>
      </c>
      <c r="C19" s="14"/>
      <c r="D19" s="15"/>
      <c r="E19" s="15"/>
      <c r="F19" s="16">
        <f t="shared" si="0"/>
        <v>0</v>
      </c>
      <c r="G19" s="110"/>
      <c r="H19" s="13">
        <f t="shared" si="3"/>
        <v>11</v>
      </c>
      <c r="I19" s="14"/>
      <c r="J19" s="15"/>
      <c r="K19" s="15"/>
      <c r="L19" s="16">
        <f t="shared" si="1"/>
        <v>0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</row>
    <row r="20" spans="1:46" ht="15" x14ac:dyDescent="0.25">
      <c r="A20" s="17"/>
      <c r="B20" s="13">
        <f t="shared" si="2"/>
        <v>12</v>
      </c>
      <c r="C20" s="14"/>
      <c r="D20" s="15"/>
      <c r="E20" s="15"/>
      <c r="F20" s="16">
        <f t="shared" si="0"/>
        <v>0</v>
      </c>
      <c r="G20" s="110"/>
      <c r="H20" s="13">
        <f t="shared" si="3"/>
        <v>12</v>
      </c>
      <c r="I20" s="14"/>
      <c r="J20" s="15"/>
      <c r="K20" s="15"/>
      <c r="L20" s="16">
        <f t="shared" si="1"/>
        <v>0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</row>
    <row r="21" spans="1:46" ht="15" x14ac:dyDescent="0.25">
      <c r="A21" s="17"/>
      <c r="B21" s="13">
        <f t="shared" si="2"/>
        <v>13</v>
      </c>
      <c r="C21" s="14"/>
      <c r="D21" s="15"/>
      <c r="E21" s="15"/>
      <c r="F21" s="16">
        <f t="shared" si="0"/>
        <v>0</v>
      </c>
      <c r="G21" s="110"/>
      <c r="H21" s="13">
        <f t="shared" si="3"/>
        <v>13</v>
      </c>
      <c r="I21" s="14"/>
      <c r="J21" s="15"/>
      <c r="K21" s="15"/>
      <c r="L21" s="16">
        <f t="shared" si="1"/>
        <v>0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</row>
    <row r="22" spans="1:46" ht="15" x14ac:dyDescent="0.25">
      <c r="A22" s="17"/>
      <c r="B22" s="13">
        <f t="shared" si="2"/>
        <v>14</v>
      </c>
      <c r="C22" s="14"/>
      <c r="D22" s="15"/>
      <c r="E22" s="15"/>
      <c r="F22" s="16">
        <f t="shared" si="0"/>
        <v>0</v>
      </c>
      <c r="G22" s="110"/>
      <c r="H22" s="13">
        <f t="shared" si="3"/>
        <v>14</v>
      </c>
      <c r="I22" s="14"/>
      <c r="J22" s="15"/>
      <c r="K22" s="15"/>
      <c r="L22" s="16">
        <f t="shared" si="1"/>
        <v>0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</row>
    <row r="23" spans="1:46" ht="15" x14ac:dyDescent="0.25">
      <c r="A23" s="17"/>
      <c r="B23" s="13">
        <f t="shared" si="2"/>
        <v>15</v>
      </c>
      <c r="C23" s="14"/>
      <c r="D23" s="15"/>
      <c r="E23" s="15"/>
      <c r="F23" s="16">
        <f t="shared" si="0"/>
        <v>0</v>
      </c>
      <c r="G23" s="110"/>
      <c r="H23" s="13">
        <f t="shared" si="3"/>
        <v>15</v>
      </c>
      <c r="I23" s="14"/>
      <c r="J23" s="15"/>
      <c r="K23" s="15"/>
      <c r="L23" s="16">
        <f t="shared" si="1"/>
        <v>0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</row>
    <row r="24" spans="1:46" ht="15" x14ac:dyDescent="0.25">
      <c r="A24" s="17"/>
      <c r="B24" s="13">
        <f t="shared" si="2"/>
        <v>16</v>
      </c>
      <c r="C24" s="14"/>
      <c r="D24" s="15"/>
      <c r="E24" s="15"/>
      <c r="F24" s="16">
        <f t="shared" si="0"/>
        <v>0</v>
      </c>
      <c r="G24" s="110"/>
      <c r="H24" s="13">
        <f t="shared" si="3"/>
        <v>16</v>
      </c>
      <c r="I24" s="14"/>
      <c r="J24" s="15"/>
      <c r="K24" s="15"/>
      <c r="L24" s="16">
        <f t="shared" si="1"/>
        <v>0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</row>
    <row r="25" spans="1:46" ht="15" x14ac:dyDescent="0.25">
      <c r="A25" s="17"/>
      <c r="B25" s="13">
        <f t="shared" si="2"/>
        <v>17</v>
      </c>
      <c r="C25" s="14"/>
      <c r="D25" s="15"/>
      <c r="E25" s="15"/>
      <c r="F25" s="16">
        <f t="shared" si="0"/>
        <v>0</v>
      </c>
      <c r="G25" s="110"/>
      <c r="H25" s="13">
        <f t="shared" si="3"/>
        <v>17</v>
      </c>
      <c r="I25" s="14"/>
      <c r="J25" s="15"/>
      <c r="K25" s="15"/>
      <c r="L25" s="16">
        <f t="shared" si="1"/>
        <v>0</v>
      </c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</row>
    <row r="26" spans="1:46" ht="15" x14ac:dyDescent="0.25">
      <c r="A26" s="17"/>
      <c r="B26" s="13">
        <f t="shared" si="2"/>
        <v>18</v>
      </c>
      <c r="C26" s="14"/>
      <c r="D26" s="15"/>
      <c r="E26" s="15"/>
      <c r="F26" s="16">
        <f t="shared" si="0"/>
        <v>0</v>
      </c>
      <c r="G26" s="110"/>
      <c r="H26" s="13">
        <f t="shared" si="3"/>
        <v>18</v>
      </c>
      <c r="I26" s="14"/>
      <c r="J26" s="15"/>
      <c r="K26" s="15"/>
      <c r="L26" s="16">
        <f t="shared" si="1"/>
        <v>0</v>
      </c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</row>
    <row r="27" spans="1:46" ht="15" x14ac:dyDescent="0.25">
      <c r="A27" s="17"/>
      <c r="B27" s="13">
        <f t="shared" si="2"/>
        <v>19</v>
      </c>
      <c r="C27" s="14"/>
      <c r="D27" s="15"/>
      <c r="E27" s="15"/>
      <c r="F27" s="16">
        <f t="shared" si="0"/>
        <v>0</v>
      </c>
      <c r="G27" s="110"/>
      <c r="H27" s="13">
        <f t="shared" si="3"/>
        <v>19</v>
      </c>
      <c r="I27" s="14"/>
      <c r="J27" s="15"/>
      <c r="K27" s="15"/>
      <c r="L27" s="16">
        <f t="shared" si="1"/>
        <v>0</v>
      </c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</row>
    <row r="28" spans="1:46" ht="15" x14ac:dyDescent="0.25">
      <c r="A28" s="17"/>
      <c r="B28" s="13">
        <f t="shared" si="2"/>
        <v>20</v>
      </c>
      <c r="C28" s="14"/>
      <c r="D28" s="15"/>
      <c r="E28" s="15"/>
      <c r="F28" s="16">
        <f t="shared" si="0"/>
        <v>0</v>
      </c>
      <c r="G28" s="110"/>
      <c r="H28" s="13">
        <f t="shared" si="3"/>
        <v>20</v>
      </c>
      <c r="I28" s="14"/>
      <c r="J28" s="15"/>
      <c r="K28" s="15"/>
      <c r="L28" s="16">
        <f t="shared" si="1"/>
        <v>0</v>
      </c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</row>
    <row r="29" spans="1:46" ht="15" x14ac:dyDescent="0.25">
      <c r="A29" s="17"/>
      <c r="B29" s="13">
        <f t="shared" si="2"/>
        <v>21</v>
      </c>
      <c r="C29" s="14"/>
      <c r="D29" s="15"/>
      <c r="E29" s="15"/>
      <c r="F29" s="16">
        <f t="shared" si="0"/>
        <v>0</v>
      </c>
      <c r="G29" s="110"/>
      <c r="H29" s="13">
        <f t="shared" si="3"/>
        <v>21</v>
      </c>
      <c r="I29" s="14"/>
      <c r="J29" s="15"/>
      <c r="K29" s="15"/>
      <c r="L29" s="16">
        <f t="shared" si="1"/>
        <v>0</v>
      </c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</row>
    <row r="30" spans="1:46" ht="15" x14ac:dyDescent="0.25">
      <c r="A30" s="17"/>
      <c r="B30" s="13">
        <f t="shared" si="2"/>
        <v>22</v>
      </c>
      <c r="C30" s="14"/>
      <c r="D30" s="15"/>
      <c r="E30" s="15"/>
      <c r="F30" s="16">
        <f t="shared" si="0"/>
        <v>0</v>
      </c>
      <c r="G30" s="110"/>
      <c r="H30" s="13">
        <f t="shared" si="3"/>
        <v>22</v>
      </c>
      <c r="I30" s="14"/>
      <c r="J30" s="15"/>
      <c r="K30" s="15"/>
      <c r="L30" s="16">
        <f t="shared" si="1"/>
        <v>0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</row>
    <row r="31" spans="1:46" ht="15" x14ac:dyDescent="0.25">
      <c r="A31" s="17"/>
      <c r="B31" s="13">
        <f t="shared" si="2"/>
        <v>23</v>
      </c>
      <c r="C31" s="14"/>
      <c r="D31" s="15"/>
      <c r="E31" s="15"/>
      <c r="F31" s="16">
        <f t="shared" si="0"/>
        <v>0</v>
      </c>
      <c r="G31" s="110"/>
      <c r="H31" s="13">
        <f t="shared" si="3"/>
        <v>23</v>
      </c>
      <c r="I31" s="14"/>
      <c r="J31" s="15"/>
      <c r="K31" s="15"/>
      <c r="L31" s="16">
        <f t="shared" si="1"/>
        <v>0</v>
      </c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</row>
    <row r="32" spans="1:46" ht="15" x14ac:dyDescent="0.25">
      <c r="A32" s="17"/>
      <c r="B32" s="13">
        <f t="shared" si="2"/>
        <v>24</v>
      </c>
      <c r="C32" s="14"/>
      <c r="D32" s="15"/>
      <c r="E32" s="15"/>
      <c r="F32" s="16">
        <f t="shared" si="0"/>
        <v>0</v>
      </c>
      <c r="G32" s="110"/>
      <c r="H32" s="13">
        <f t="shared" si="3"/>
        <v>24</v>
      </c>
      <c r="I32" s="14"/>
      <c r="J32" s="15"/>
      <c r="K32" s="15"/>
      <c r="L32" s="16">
        <f t="shared" si="1"/>
        <v>0</v>
      </c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</row>
    <row r="33" spans="1:46" ht="15" x14ac:dyDescent="0.25">
      <c r="A33" s="17"/>
      <c r="B33" s="13">
        <f t="shared" si="2"/>
        <v>25</v>
      </c>
      <c r="C33" s="14"/>
      <c r="D33" s="15"/>
      <c r="E33" s="15"/>
      <c r="F33" s="16">
        <f t="shared" si="0"/>
        <v>0</v>
      </c>
      <c r="G33" s="110"/>
      <c r="H33" s="13">
        <f t="shared" si="3"/>
        <v>25</v>
      </c>
      <c r="I33" s="14"/>
      <c r="J33" s="15"/>
      <c r="K33" s="15"/>
      <c r="L33" s="16">
        <f t="shared" si="1"/>
        <v>0</v>
      </c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</row>
    <row r="34" spans="1:46" ht="15" x14ac:dyDescent="0.25">
      <c r="A34" s="17"/>
      <c r="B34" s="13">
        <f t="shared" si="2"/>
        <v>26</v>
      </c>
      <c r="C34" s="14"/>
      <c r="D34" s="15"/>
      <c r="E34" s="15"/>
      <c r="F34" s="16">
        <f t="shared" si="0"/>
        <v>0</v>
      </c>
      <c r="G34" s="110"/>
      <c r="H34" s="13">
        <f t="shared" si="3"/>
        <v>26</v>
      </c>
      <c r="I34" s="14"/>
      <c r="J34" s="15"/>
      <c r="K34" s="15"/>
      <c r="L34" s="16">
        <f t="shared" si="1"/>
        <v>0</v>
      </c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</row>
    <row r="35" spans="1:46" ht="18" thickBot="1" x14ac:dyDescent="0.45">
      <c r="A35" s="17"/>
      <c r="B35" s="98" t="s">
        <v>11</v>
      </c>
      <c r="C35" s="99"/>
      <c r="D35" s="99"/>
      <c r="E35" s="99"/>
      <c r="F35" s="25">
        <f>SUM(F9:F34)</f>
        <v>2</v>
      </c>
      <c r="G35" s="111"/>
      <c r="H35" s="103" t="s">
        <v>12</v>
      </c>
      <c r="I35" s="104"/>
      <c r="J35" s="104"/>
      <c r="K35" s="104"/>
      <c r="L35" s="24">
        <f>SUM(L9:L34)</f>
        <v>2</v>
      </c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</row>
    <row r="36" spans="1:46" ht="43.5" customHeight="1" thickBot="1" x14ac:dyDescent="0.45">
      <c r="A36" s="17"/>
      <c r="B36" s="105" t="s">
        <v>13</v>
      </c>
      <c r="C36" s="106"/>
      <c r="D36" s="106"/>
      <c r="E36" s="106"/>
      <c r="F36" s="106"/>
      <c r="G36" s="107">
        <f>F35+L35</f>
        <v>4</v>
      </c>
      <c r="H36" s="108"/>
      <c r="I36" s="108"/>
      <c r="J36" s="108"/>
      <c r="K36" s="108"/>
      <c r="L36" s="109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</row>
    <row r="37" spans="1:46" x14ac:dyDescent="0.2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</row>
    <row r="38" spans="1:46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</row>
    <row r="39" spans="1:46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</row>
    <row r="40" spans="1:46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</row>
    <row r="41" spans="1:46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</row>
    <row r="42" spans="1:46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</row>
    <row r="43" spans="1:46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</row>
    <row r="44" spans="1:46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</row>
    <row r="45" spans="1:46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</row>
    <row r="46" spans="1:46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</row>
    <row r="47" spans="1:46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</row>
    <row r="48" spans="1:46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</row>
    <row r="49" spans="1:37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</row>
    <row r="50" spans="1:37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</row>
    <row r="51" spans="1:37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</row>
    <row r="52" spans="1:37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</row>
    <row r="53" spans="1:37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</row>
    <row r="54" spans="1:37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</row>
    <row r="55" spans="1:37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</row>
    <row r="56" spans="1:37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</row>
    <row r="57" spans="1:37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</row>
    <row r="58" spans="1:37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</row>
    <row r="59" spans="1:37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</row>
    <row r="60" spans="1:37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</row>
    <row r="61" spans="1:37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</row>
    <row r="62" spans="1:37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</row>
    <row r="63" spans="1:37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</row>
    <row r="64" spans="1:37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</row>
    <row r="65" spans="1:37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</row>
    <row r="66" spans="1:37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</row>
    <row r="67" spans="1:37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</row>
    <row r="68" spans="1:37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</row>
    <row r="69" spans="1:37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</row>
    <row r="70" spans="1:37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</row>
    <row r="71" spans="1:37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</row>
    <row r="72" spans="1:37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</row>
    <row r="73" spans="1:37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</row>
    <row r="74" spans="1:37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</row>
    <row r="75" spans="1:37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</row>
    <row r="76" spans="1:37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</row>
    <row r="77" spans="1:37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</row>
    <row r="78" spans="1:37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</row>
    <row r="79" spans="1:37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</row>
    <row r="80" spans="1:37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</row>
    <row r="81" spans="1:37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</row>
    <row r="82" spans="1:37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</row>
    <row r="83" spans="1:37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</row>
    <row r="84" spans="1:37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</row>
    <row r="85" spans="1:37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</row>
    <row r="86" spans="1:37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</row>
    <row r="87" spans="1:37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</row>
    <row r="88" spans="1:37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</row>
    <row r="89" spans="1:37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</row>
    <row r="90" spans="1:37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</row>
    <row r="91" spans="1:37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</row>
    <row r="92" spans="1:37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</row>
    <row r="93" spans="1:37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</row>
    <row r="94" spans="1:37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</row>
    <row r="95" spans="1:37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</row>
    <row r="96" spans="1:37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</row>
    <row r="97" spans="1:37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</row>
    <row r="98" spans="1:37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</row>
    <row r="99" spans="1:37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</row>
    <row r="100" spans="1:37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</row>
    <row r="101" spans="1:37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</row>
    <row r="102" spans="1:37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</row>
    <row r="103" spans="1:37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</row>
    <row r="104" spans="1:37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</row>
    <row r="105" spans="1:37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</row>
    <row r="106" spans="1:37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</row>
    <row r="107" spans="1:37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</row>
    <row r="108" spans="1:37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</row>
    <row r="109" spans="1:37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</row>
    <row r="110" spans="1:37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</row>
    <row r="111" spans="1:37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</row>
    <row r="112" spans="1:37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</row>
    <row r="113" spans="1:37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</row>
    <row r="114" spans="1:37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</row>
    <row r="115" spans="1:37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</row>
    <row r="116" spans="1:37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</row>
    <row r="117" spans="1:37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</row>
    <row r="118" spans="1:37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</row>
    <row r="119" spans="1:37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</row>
    <row r="120" spans="1:37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</row>
    <row r="121" spans="1:37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</row>
    <row r="122" spans="1:37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</row>
    <row r="123" spans="1:37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</row>
    <row r="124" spans="1:37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</row>
    <row r="125" spans="1:37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</row>
    <row r="126" spans="1:37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</row>
    <row r="127" spans="1:37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</row>
    <row r="128" spans="1:37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</row>
    <row r="129" spans="1:37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</row>
    <row r="130" spans="1:37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</row>
    <row r="131" spans="1:37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</row>
    <row r="132" spans="1:37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</row>
    <row r="133" spans="1:37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</row>
    <row r="134" spans="1:37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</row>
    <row r="135" spans="1:37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</row>
    <row r="136" spans="1:37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</row>
    <row r="137" spans="1:37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</row>
    <row r="138" spans="1:37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</row>
    <row r="139" spans="1:37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</row>
    <row r="140" spans="1:37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</row>
    <row r="141" spans="1:37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</row>
    <row r="142" spans="1:37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</row>
    <row r="143" spans="1:37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</row>
    <row r="144" spans="1:37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</row>
    <row r="145" spans="1:37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</row>
    <row r="146" spans="1:37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</row>
    <row r="147" spans="1:37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</row>
    <row r="148" spans="1:37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</row>
    <row r="149" spans="1:37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</row>
    <row r="150" spans="1:37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</row>
    <row r="151" spans="1:37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</row>
    <row r="152" spans="1:37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</row>
    <row r="153" spans="1:37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</row>
    <row r="154" spans="1:37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</row>
    <row r="155" spans="1:37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</row>
    <row r="156" spans="1:37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</row>
    <row r="157" spans="1:37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</row>
    <row r="158" spans="1:37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</row>
    <row r="159" spans="1:37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</row>
    <row r="160" spans="1:37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</row>
    <row r="161" spans="1:37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</row>
    <row r="162" spans="1:37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</row>
    <row r="163" spans="1:37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</row>
    <row r="164" spans="1:37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</row>
    <row r="165" spans="1:37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</row>
    <row r="166" spans="1:37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</row>
    <row r="167" spans="1:37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</row>
    <row r="168" spans="1:37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</row>
    <row r="169" spans="1:37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</row>
    <row r="170" spans="1:37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</row>
    <row r="171" spans="1:37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</row>
    <row r="172" spans="1:37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</row>
    <row r="173" spans="1:37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</row>
    <row r="174" spans="1:37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</row>
    <row r="175" spans="1:37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</row>
    <row r="176" spans="1:37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</row>
    <row r="177" spans="1:37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</row>
    <row r="178" spans="1:37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</row>
    <row r="179" spans="1:37" x14ac:dyDescent="0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</row>
    <row r="180" spans="1:37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</row>
    <row r="181" spans="1:37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</row>
    <row r="182" spans="1:37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</row>
    <row r="183" spans="1:37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</row>
    <row r="184" spans="1:37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</row>
    <row r="185" spans="1:37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</row>
    <row r="186" spans="1:37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</row>
    <row r="187" spans="1:37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</row>
    <row r="188" spans="1:37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</row>
    <row r="189" spans="1:37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</row>
    <row r="190" spans="1:37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</row>
    <row r="191" spans="1:37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</row>
    <row r="192" spans="1:37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</row>
    <row r="193" spans="1:37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</row>
    <row r="194" spans="1:37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</row>
    <row r="195" spans="1:37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</row>
    <row r="196" spans="1:37" x14ac:dyDescent="0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</row>
    <row r="197" spans="1:37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</row>
    <row r="198" spans="1:37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</row>
    <row r="199" spans="1:37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</row>
    <row r="200" spans="1:37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</row>
    <row r="201" spans="1:37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</row>
    <row r="202" spans="1:37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</row>
    <row r="203" spans="1:37" x14ac:dyDescent="0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</row>
    <row r="204" spans="1:37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</row>
    <row r="205" spans="1:37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</row>
    <row r="206" spans="1:37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</row>
    <row r="207" spans="1:37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</row>
    <row r="208" spans="1:37" x14ac:dyDescent="0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</row>
    <row r="209" spans="1:37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</row>
    <row r="210" spans="1:37" x14ac:dyDescent="0.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</row>
    <row r="211" spans="1:37" x14ac:dyDescent="0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</row>
    <row r="212" spans="1:37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</row>
    <row r="213" spans="1:37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</row>
    <row r="214" spans="1:37" x14ac:dyDescent="0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</row>
    <row r="215" spans="1:37" x14ac:dyDescent="0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</row>
    <row r="216" spans="1:37" x14ac:dyDescent="0.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</row>
    <row r="217" spans="1:37" x14ac:dyDescent="0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</row>
    <row r="218" spans="1:37" x14ac:dyDescent="0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</row>
    <row r="219" spans="1:37" x14ac:dyDescent="0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</row>
    <row r="220" spans="1:37" x14ac:dyDescent="0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</row>
    <row r="221" spans="1:37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</row>
    <row r="222" spans="1:37" x14ac:dyDescent="0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</row>
    <row r="223" spans="1:37" x14ac:dyDescent="0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</row>
    <row r="224" spans="1:37" x14ac:dyDescent="0.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</row>
    <row r="225" spans="1:37" x14ac:dyDescent="0.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</row>
    <row r="226" spans="1:37" x14ac:dyDescent="0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</row>
    <row r="227" spans="1:37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</row>
    <row r="228" spans="1:37" x14ac:dyDescent="0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</row>
    <row r="229" spans="1:37" x14ac:dyDescent="0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</row>
    <row r="230" spans="1:37" x14ac:dyDescent="0.2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</row>
    <row r="231" spans="1:37" x14ac:dyDescent="0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</row>
    <row r="232" spans="1:37" x14ac:dyDescent="0.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</row>
    <row r="233" spans="1:37" x14ac:dyDescent="0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</row>
    <row r="234" spans="1:37" x14ac:dyDescent="0.2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</row>
    <row r="235" spans="1:37" x14ac:dyDescent="0.2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</row>
    <row r="236" spans="1:37" x14ac:dyDescent="0.2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</row>
    <row r="237" spans="1:37" x14ac:dyDescent="0.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</row>
    <row r="238" spans="1:37" x14ac:dyDescent="0.2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</row>
    <row r="239" spans="1:37" x14ac:dyDescent="0.2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</row>
    <row r="240" spans="1:37" x14ac:dyDescent="0.2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</row>
    <row r="241" spans="1:37" x14ac:dyDescent="0.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</row>
    <row r="242" spans="1:37" x14ac:dyDescent="0.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</row>
    <row r="243" spans="1:37" x14ac:dyDescent="0.2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</row>
    <row r="244" spans="1:37" x14ac:dyDescent="0.2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</row>
    <row r="245" spans="1:37" x14ac:dyDescent="0.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</row>
    <row r="246" spans="1:37" x14ac:dyDescent="0.2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</row>
    <row r="247" spans="1:37" x14ac:dyDescent="0.2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</row>
    <row r="248" spans="1:37" x14ac:dyDescent="0.2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</row>
    <row r="249" spans="1:37" x14ac:dyDescent="0.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</row>
    <row r="250" spans="1:37" x14ac:dyDescent="0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</row>
    <row r="251" spans="1:37" x14ac:dyDescent="0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</row>
    <row r="252" spans="1:37" x14ac:dyDescent="0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</row>
    <row r="253" spans="1:37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</row>
    <row r="254" spans="1:37" x14ac:dyDescent="0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</row>
    <row r="255" spans="1:37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</row>
    <row r="256" spans="1:37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</row>
    <row r="257" spans="1:37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</row>
    <row r="258" spans="1:37" x14ac:dyDescent="0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</row>
    <row r="259" spans="1:37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</row>
    <row r="260" spans="1:37" x14ac:dyDescent="0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</row>
    <row r="261" spans="1:37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</row>
    <row r="262" spans="1:37" x14ac:dyDescent="0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</row>
    <row r="263" spans="1:37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</row>
    <row r="264" spans="1:37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</row>
    <row r="265" spans="1:37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</row>
    <row r="266" spans="1:37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</row>
    <row r="267" spans="1:37" x14ac:dyDescent="0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</row>
    <row r="268" spans="1:37" x14ac:dyDescent="0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</row>
    <row r="269" spans="1:37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</row>
    <row r="270" spans="1:37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</row>
    <row r="271" spans="1:37" x14ac:dyDescent="0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</row>
    <row r="272" spans="1:37" x14ac:dyDescent="0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</row>
    <row r="273" spans="1:37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</row>
    <row r="274" spans="1:37" x14ac:dyDescent="0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</row>
    <row r="275" spans="1:37" x14ac:dyDescent="0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</row>
    <row r="276" spans="1:37" x14ac:dyDescent="0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</row>
    <row r="277" spans="1:37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</row>
    <row r="278" spans="1:37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</row>
    <row r="279" spans="1:37" x14ac:dyDescent="0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</row>
    <row r="280" spans="1:37" x14ac:dyDescent="0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</row>
    <row r="281" spans="1:37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</row>
    <row r="282" spans="1:37" x14ac:dyDescent="0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</row>
    <row r="283" spans="1:37" x14ac:dyDescent="0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</row>
    <row r="284" spans="1:37" x14ac:dyDescent="0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</row>
    <row r="285" spans="1:37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</row>
    <row r="286" spans="1:37" x14ac:dyDescent="0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</row>
    <row r="287" spans="1:37" x14ac:dyDescent="0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</row>
    <row r="288" spans="1:37" x14ac:dyDescent="0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</row>
    <row r="289" spans="1:37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</row>
    <row r="290" spans="1:37" x14ac:dyDescent="0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</row>
    <row r="291" spans="1:37" x14ac:dyDescent="0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</row>
    <row r="292" spans="1:37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</row>
    <row r="293" spans="1:37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</row>
    <row r="294" spans="1:37" x14ac:dyDescent="0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</row>
    <row r="295" spans="1:37" x14ac:dyDescent="0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</row>
    <row r="296" spans="1:37" x14ac:dyDescent="0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</row>
    <row r="297" spans="1:37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</row>
    <row r="298" spans="1:37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</row>
    <row r="299" spans="1:37" x14ac:dyDescent="0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</row>
    <row r="300" spans="1:37" x14ac:dyDescent="0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</row>
    <row r="301" spans="1:37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</row>
    <row r="302" spans="1:37" x14ac:dyDescent="0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</row>
    <row r="303" spans="1:37" x14ac:dyDescent="0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</row>
    <row r="304" spans="1:37" x14ac:dyDescent="0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</row>
    <row r="305" spans="1:37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</row>
    <row r="306" spans="1:37" x14ac:dyDescent="0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</row>
    <row r="307" spans="1:37" x14ac:dyDescent="0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</row>
    <row r="308" spans="1:37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</row>
    <row r="309" spans="1:37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</row>
    <row r="310" spans="1:37" x14ac:dyDescent="0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</row>
    <row r="311" spans="1:37" x14ac:dyDescent="0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</row>
    <row r="312" spans="1:37" x14ac:dyDescent="0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</row>
    <row r="313" spans="1:37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</row>
    <row r="314" spans="1:37" x14ac:dyDescent="0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</row>
    <row r="315" spans="1:37" x14ac:dyDescent="0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</row>
    <row r="316" spans="1:37" x14ac:dyDescent="0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</row>
    <row r="317" spans="1:37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</row>
    <row r="318" spans="1:37" x14ac:dyDescent="0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</row>
    <row r="319" spans="1:37" x14ac:dyDescent="0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</row>
    <row r="320" spans="1:37" x14ac:dyDescent="0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</row>
    <row r="321" spans="1:37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</row>
    <row r="322" spans="1:37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</row>
    <row r="323" spans="1:37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</row>
    <row r="324" spans="1:37" x14ac:dyDescent="0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</row>
    <row r="325" spans="1:37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</row>
    <row r="326" spans="1:37" x14ac:dyDescent="0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</row>
    <row r="327" spans="1:37" x14ac:dyDescent="0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</row>
    <row r="328" spans="1:37" x14ac:dyDescent="0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</row>
    <row r="329" spans="1:37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</row>
    <row r="330" spans="1:37" x14ac:dyDescent="0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</row>
    <row r="331" spans="1:37" x14ac:dyDescent="0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</row>
    <row r="332" spans="1:37" x14ac:dyDescent="0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</row>
    <row r="333" spans="1:37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</row>
    <row r="334" spans="1:37" x14ac:dyDescent="0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</row>
    <row r="335" spans="1:37" x14ac:dyDescent="0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</row>
    <row r="336" spans="1:37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</row>
    <row r="337" spans="1:37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</row>
    <row r="338" spans="1:37" x14ac:dyDescent="0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</row>
    <row r="339" spans="1:37" x14ac:dyDescent="0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</row>
    <row r="340" spans="1:37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</row>
    <row r="341" spans="1:37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</row>
    <row r="342" spans="1:37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</row>
    <row r="343" spans="1:37" x14ac:dyDescent="0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</row>
    <row r="344" spans="1:37" x14ac:dyDescent="0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</row>
    <row r="345" spans="1:37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</row>
    <row r="346" spans="1:37" x14ac:dyDescent="0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</row>
    <row r="347" spans="1:37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</row>
    <row r="348" spans="1:37" x14ac:dyDescent="0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</row>
    <row r="349" spans="1:37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</row>
    <row r="350" spans="1:37" x14ac:dyDescent="0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</row>
    <row r="351" spans="1:37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</row>
    <row r="352" spans="1:37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</row>
    <row r="353" spans="1:37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</row>
    <row r="354" spans="1:37" x14ac:dyDescent="0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</row>
    <row r="355" spans="1:37" x14ac:dyDescent="0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</row>
    <row r="356" spans="1:37" x14ac:dyDescent="0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</row>
    <row r="357" spans="1:37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</row>
    <row r="358" spans="1:37" x14ac:dyDescent="0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</row>
    <row r="359" spans="1:37" x14ac:dyDescent="0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</row>
    <row r="360" spans="1:37" x14ac:dyDescent="0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</row>
    <row r="361" spans="1:37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</row>
    <row r="362" spans="1:37" x14ac:dyDescent="0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</row>
    <row r="363" spans="1:37" x14ac:dyDescent="0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</row>
    <row r="364" spans="1:37" x14ac:dyDescent="0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</row>
    <row r="365" spans="1:37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</row>
    <row r="366" spans="1:37" x14ac:dyDescent="0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</row>
    <row r="367" spans="1:37" x14ac:dyDescent="0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</row>
    <row r="368" spans="1:37" x14ac:dyDescent="0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</row>
    <row r="369" spans="1:37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</row>
    <row r="370" spans="1:37" x14ac:dyDescent="0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</row>
    <row r="371" spans="1:37" x14ac:dyDescent="0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</row>
    <row r="372" spans="1:37" x14ac:dyDescent="0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</row>
    <row r="373" spans="1:37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</row>
    <row r="374" spans="1:37" x14ac:dyDescent="0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</row>
    <row r="375" spans="1:37" x14ac:dyDescent="0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</row>
    <row r="376" spans="1:37" x14ac:dyDescent="0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</row>
    <row r="377" spans="1:37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</row>
    <row r="378" spans="1:37" x14ac:dyDescent="0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</row>
    <row r="379" spans="1:37" x14ac:dyDescent="0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</row>
    <row r="380" spans="1:37" x14ac:dyDescent="0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</row>
    <row r="381" spans="1:37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</row>
    <row r="382" spans="1:37" x14ac:dyDescent="0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</row>
    <row r="383" spans="1:37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</row>
    <row r="384" spans="1:37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</row>
    <row r="385" spans="1:37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</row>
    <row r="386" spans="1:37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</row>
    <row r="387" spans="1:37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</row>
    <row r="388" spans="1:37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</row>
    <row r="389" spans="1:37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</row>
    <row r="390" spans="1:37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</row>
    <row r="391" spans="1:37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</row>
    <row r="392" spans="1:37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</row>
    <row r="393" spans="1:37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</row>
    <row r="394" spans="1:37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</row>
    <row r="395" spans="1:37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</row>
    <row r="396" spans="1:37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</row>
    <row r="397" spans="1:37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</row>
    <row r="398" spans="1:37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</row>
    <row r="399" spans="1:37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</row>
    <row r="400" spans="1:37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</row>
    <row r="401" spans="1:37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</row>
    <row r="402" spans="1:37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</row>
    <row r="403" spans="1:37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</row>
    <row r="404" spans="1:37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</row>
    <row r="405" spans="1:37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</row>
    <row r="406" spans="1:37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</row>
    <row r="407" spans="1:37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</row>
    <row r="408" spans="1:37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</row>
    <row r="409" spans="1:37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</row>
    <row r="410" spans="1:37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</row>
    <row r="411" spans="1:37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</row>
    <row r="412" spans="1:37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</row>
    <row r="413" spans="1:37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</row>
    <row r="414" spans="1:37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</row>
    <row r="415" spans="1:37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</row>
    <row r="416" spans="1:37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</row>
    <row r="417" spans="1:37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</row>
    <row r="418" spans="1:37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</row>
    <row r="419" spans="1:37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</row>
    <row r="420" spans="1:37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</row>
    <row r="421" spans="1:37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</row>
    <row r="422" spans="1:37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</row>
    <row r="423" spans="1:37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</row>
    <row r="424" spans="1:37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</row>
    <row r="425" spans="1:37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</row>
    <row r="426" spans="1:37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</row>
    <row r="427" spans="1:37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</row>
    <row r="428" spans="1:37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</row>
    <row r="429" spans="1:37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</row>
    <row r="430" spans="1:37" x14ac:dyDescent="0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</row>
    <row r="431" spans="1:37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</row>
    <row r="432" spans="1:37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</row>
    <row r="433" spans="1:37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</row>
    <row r="434" spans="1:37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</row>
    <row r="435" spans="1:37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</row>
    <row r="436" spans="1:37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</row>
    <row r="437" spans="1:37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</row>
    <row r="438" spans="1:37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</row>
    <row r="439" spans="1:37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</row>
    <row r="440" spans="1:37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</row>
    <row r="441" spans="1:37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</row>
    <row r="442" spans="1:37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</row>
    <row r="443" spans="1:37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</row>
    <row r="444" spans="1:37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</row>
    <row r="445" spans="1:37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</row>
    <row r="446" spans="1:37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</row>
    <row r="447" spans="1:37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</row>
    <row r="448" spans="1:37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</row>
    <row r="449" spans="1:37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</row>
    <row r="450" spans="1:37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</row>
    <row r="451" spans="1:37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</row>
    <row r="452" spans="1:37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</row>
    <row r="453" spans="1:37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</row>
    <row r="454" spans="1:37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</row>
    <row r="455" spans="1:37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</row>
    <row r="456" spans="1:37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</row>
    <row r="457" spans="1:37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</row>
    <row r="458" spans="1:37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</row>
    <row r="459" spans="1:37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</row>
    <row r="460" spans="1:37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</row>
    <row r="461" spans="1:37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</row>
    <row r="462" spans="1:37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</row>
    <row r="463" spans="1:37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</row>
    <row r="464" spans="1:37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</row>
    <row r="465" spans="1:37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</row>
    <row r="466" spans="1:37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</row>
    <row r="467" spans="1:37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</row>
    <row r="468" spans="1:37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</row>
    <row r="469" spans="1:37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</row>
    <row r="470" spans="1:37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</row>
    <row r="471" spans="1:37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</row>
    <row r="472" spans="1:37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</row>
    <row r="473" spans="1:37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</row>
    <row r="474" spans="1:37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</row>
    <row r="475" spans="1:37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</row>
    <row r="476" spans="1:37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</row>
    <row r="477" spans="1:37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</row>
    <row r="478" spans="1:37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</row>
    <row r="479" spans="1:37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</row>
    <row r="480" spans="1:37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</row>
    <row r="481" spans="1:37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</row>
    <row r="482" spans="1:37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</row>
    <row r="483" spans="1:37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</row>
    <row r="484" spans="1:37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</row>
    <row r="485" spans="1:37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</row>
    <row r="486" spans="1:37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</row>
    <row r="487" spans="1:37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</row>
    <row r="488" spans="1:37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</row>
    <row r="489" spans="1:37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</row>
    <row r="490" spans="1:37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</row>
    <row r="491" spans="1:37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</row>
    <row r="492" spans="1:37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</row>
    <row r="493" spans="1:37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</row>
    <row r="494" spans="1:37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</row>
    <row r="495" spans="1:37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</row>
    <row r="496" spans="1:37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</row>
    <row r="497" spans="1:37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</row>
    <row r="498" spans="1:37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</row>
    <row r="499" spans="1:37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</row>
    <row r="500" spans="1:37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</row>
    <row r="501" spans="1:37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</row>
    <row r="502" spans="1:37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</row>
    <row r="503" spans="1:37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</row>
    <row r="504" spans="1:37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</row>
    <row r="505" spans="1:37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</row>
    <row r="506" spans="1:37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</row>
    <row r="507" spans="1:37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</row>
    <row r="508" spans="1:37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</row>
    <row r="509" spans="1:37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</row>
    <row r="510" spans="1:37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</row>
    <row r="511" spans="1:37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</row>
    <row r="512" spans="1:37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</row>
    <row r="513" spans="1:37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</row>
    <row r="514" spans="1:37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</row>
    <row r="515" spans="1:37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</row>
    <row r="516" spans="1:37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</row>
    <row r="517" spans="1:37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</row>
    <row r="518" spans="1:37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</row>
    <row r="519" spans="1:37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</row>
    <row r="520" spans="1:37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</row>
    <row r="521" spans="1:37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</row>
    <row r="522" spans="1:37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</row>
    <row r="523" spans="1:37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</row>
    <row r="524" spans="1:37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</row>
    <row r="525" spans="1:37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</row>
    <row r="526" spans="1:37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</row>
    <row r="527" spans="1:37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</row>
    <row r="528" spans="1:37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</row>
    <row r="529" spans="1:37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</row>
    <row r="530" spans="1:37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</row>
    <row r="531" spans="1:37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</row>
    <row r="532" spans="1:37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</row>
    <row r="533" spans="1:37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</row>
    <row r="534" spans="1:37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</row>
    <row r="535" spans="1:37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</row>
    <row r="536" spans="1:37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</row>
    <row r="537" spans="1:37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</row>
    <row r="538" spans="1:37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</row>
    <row r="539" spans="1:37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</row>
    <row r="540" spans="1:37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</row>
    <row r="541" spans="1:37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</row>
    <row r="542" spans="1:37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</row>
    <row r="543" spans="1:37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</row>
    <row r="544" spans="1:37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</row>
    <row r="545" spans="1:37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</row>
    <row r="546" spans="1:37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</row>
    <row r="547" spans="1:37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</row>
    <row r="548" spans="1:37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</row>
    <row r="549" spans="1:37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</row>
    <row r="550" spans="1:37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</row>
    <row r="551" spans="1:37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</row>
    <row r="552" spans="1:37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</row>
    <row r="553" spans="1:37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</row>
    <row r="554" spans="1:37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</row>
    <row r="555" spans="1:37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</row>
    <row r="556" spans="1:37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</row>
    <row r="557" spans="1:37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</row>
    <row r="558" spans="1:37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</row>
    <row r="559" spans="1:37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</row>
    <row r="560" spans="1:37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</row>
    <row r="561" spans="1:37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</row>
    <row r="562" spans="1:37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</row>
    <row r="563" spans="1:37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</row>
    <row r="564" spans="1:37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</row>
    <row r="565" spans="1:37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</row>
    <row r="566" spans="1:37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</row>
    <row r="567" spans="1:37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</row>
    <row r="568" spans="1:37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</row>
    <row r="569" spans="1:37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</row>
    <row r="570" spans="1:37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</row>
    <row r="571" spans="1:37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</row>
    <row r="572" spans="1:37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</row>
    <row r="573" spans="1:37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</row>
    <row r="574" spans="1:37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</row>
    <row r="575" spans="1:37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</row>
    <row r="576" spans="1:37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</row>
    <row r="577" spans="1:37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</row>
    <row r="578" spans="1:37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</row>
    <row r="579" spans="1:37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</row>
    <row r="580" spans="1:37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</row>
    <row r="581" spans="1:37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</row>
    <row r="582" spans="1:37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</row>
    <row r="583" spans="1:37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</row>
    <row r="584" spans="1:37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</row>
    <row r="585" spans="1:37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</row>
    <row r="586" spans="1:37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</row>
    <row r="587" spans="1:37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</row>
    <row r="588" spans="1:37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</row>
    <row r="589" spans="1:37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</row>
    <row r="590" spans="1:37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</row>
    <row r="591" spans="1:37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</row>
    <row r="592" spans="1:37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</row>
    <row r="593" spans="1:37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</row>
    <row r="594" spans="1:37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</row>
    <row r="595" spans="1:37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</row>
    <row r="596" spans="1:37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</row>
    <row r="597" spans="1:37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</row>
    <row r="598" spans="1:37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</row>
    <row r="599" spans="1:37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</row>
    <row r="600" spans="1:37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</row>
    <row r="601" spans="1:37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</row>
    <row r="602" spans="1:37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</row>
    <row r="603" spans="1:37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</row>
    <row r="604" spans="1:37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</row>
    <row r="605" spans="1:37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</row>
    <row r="606" spans="1:37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</row>
    <row r="607" spans="1:37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</row>
    <row r="608" spans="1:37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</row>
    <row r="609" spans="1:37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</row>
    <row r="610" spans="1:37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</row>
    <row r="611" spans="1:37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</row>
    <row r="612" spans="1:37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</row>
    <row r="613" spans="1:37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</row>
    <row r="614" spans="1:37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</row>
    <row r="615" spans="1:37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</row>
    <row r="616" spans="1:37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</row>
    <row r="617" spans="1:37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</row>
    <row r="618" spans="1:37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</row>
    <row r="619" spans="1:37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</row>
    <row r="620" spans="1:37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</row>
    <row r="621" spans="1:37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</row>
    <row r="622" spans="1:37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</row>
    <row r="623" spans="1:37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</row>
    <row r="624" spans="1:37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</row>
    <row r="625" spans="1:37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</row>
    <row r="626" spans="1:37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</row>
    <row r="627" spans="1:37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</row>
    <row r="628" spans="1:37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</row>
    <row r="629" spans="1:37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</row>
    <row r="630" spans="1:37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</row>
    <row r="631" spans="1:37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</row>
    <row r="632" spans="1:37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</row>
    <row r="633" spans="1:37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</row>
    <row r="634" spans="1:37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</row>
    <row r="635" spans="1:37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</row>
    <row r="636" spans="1:37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</row>
    <row r="637" spans="1:37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</row>
    <row r="638" spans="1:37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</row>
    <row r="639" spans="1:37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</row>
    <row r="640" spans="1:37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</row>
    <row r="641" spans="1:37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</row>
    <row r="642" spans="1:37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</row>
    <row r="643" spans="1:37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</row>
    <row r="644" spans="1:37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</row>
    <row r="645" spans="1:37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</row>
    <row r="646" spans="1:37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</row>
    <row r="647" spans="1:37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</row>
    <row r="648" spans="1:37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</row>
    <row r="649" spans="1:37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</row>
    <row r="650" spans="1:37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</row>
    <row r="651" spans="1:37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</row>
    <row r="652" spans="1:37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</row>
    <row r="653" spans="1:37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</row>
    <row r="654" spans="1:37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</row>
    <row r="655" spans="1:37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</row>
    <row r="656" spans="1:37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</row>
    <row r="657" spans="1:37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</row>
    <row r="658" spans="1:37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</row>
    <row r="659" spans="1:37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</row>
    <row r="660" spans="1:37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</row>
    <row r="661" spans="1:37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</row>
    <row r="662" spans="1:37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</row>
    <row r="663" spans="1:37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</row>
    <row r="664" spans="1:37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</row>
    <row r="665" spans="1:37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</row>
    <row r="666" spans="1:37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</row>
    <row r="667" spans="1:37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</row>
    <row r="668" spans="1:37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</row>
    <row r="669" spans="1:37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</row>
    <row r="670" spans="1:37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</row>
    <row r="671" spans="1:37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</row>
    <row r="672" spans="1:37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</row>
    <row r="673" spans="1:37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</row>
    <row r="674" spans="1:37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</row>
    <row r="675" spans="1:37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</row>
    <row r="676" spans="1:37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</row>
    <row r="677" spans="1:37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</row>
    <row r="678" spans="1:37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</row>
    <row r="679" spans="1:37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</row>
    <row r="680" spans="1:37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</row>
    <row r="681" spans="1:37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</row>
    <row r="682" spans="1:37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</row>
    <row r="683" spans="1:37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</row>
    <row r="684" spans="1:37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</row>
    <row r="685" spans="1:37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</row>
    <row r="686" spans="1:37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</row>
    <row r="687" spans="1:37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</row>
    <row r="688" spans="1:37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</row>
    <row r="689" spans="1:37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</row>
    <row r="690" spans="1:37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</row>
    <row r="691" spans="1:37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</row>
    <row r="692" spans="1:37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</row>
    <row r="693" spans="1:37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</row>
    <row r="694" spans="1:37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</row>
    <row r="695" spans="1:37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</row>
    <row r="696" spans="1:37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</row>
    <row r="697" spans="1:37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</row>
    <row r="698" spans="1:37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</row>
    <row r="699" spans="1:37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</row>
    <row r="700" spans="1:37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</row>
    <row r="701" spans="1:37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</row>
    <row r="702" spans="1:37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</row>
    <row r="703" spans="1:37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</row>
    <row r="704" spans="1:37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</row>
    <row r="705" spans="1:37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</row>
    <row r="706" spans="1:37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</row>
    <row r="707" spans="1:37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</row>
    <row r="708" spans="1:37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</row>
    <row r="709" spans="1:37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</row>
    <row r="710" spans="1:37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</row>
    <row r="711" spans="1:37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</row>
    <row r="712" spans="1:37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</row>
    <row r="713" spans="1:37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</row>
    <row r="714" spans="1:37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</row>
    <row r="715" spans="1:37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</row>
    <row r="716" spans="1:37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</row>
    <row r="717" spans="1:37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</row>
    <row r="718" spans="1:37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</row>
    <row r="719" spans="1:37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</row>
    <row r="720" spans="1:37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</row>
    <row r="721" spans="1:37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</row>
    <row r="722" spans="1:37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</row>
    <row r="723" spans="1:37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</row>
    <row r="724" spans="1:37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</row>
    <row r="725" spans="1:37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</row>
    <row r="726" spans="1:37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</row>
    <row r="727" spans="1:37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</row>
    <row r="728" spans="1:37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</row>
    <row r="729" spans="1:37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</row>
    <row r="730" spans="1:37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</row>
    <row r="731" spans="1:37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</row>
    <row r="732" spans="1:37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</row>
    <row r="733" spans="1:37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</row>
    <row r="734" spans="1:37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</row>
    <row r="735" spans="1:37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</row>
    <row r="736" spans="1:37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</row>
    <row r="737" spans="1:37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</row>
    <row r="738" spans="1:37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</row>
    <row r="739" spans="1:37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</row>
    <row r="740" spans="1:37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</row>
    <row r="741" spans="1:37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</row>
    <row r="742" spans="1:37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</row>
    <row r="743" spans="1:37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</row>
    <row r="744" spans="1:37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</row>
    <row r="745" spans="1:37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</row>
    <row r="746" spans="1:37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</row>
    <row r="747" spans="1:37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</row>
    <row r="748" spans="1:37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</row>
    <row r="749" spans="1:37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</row>
    <row r="750" spans="1:37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</row>
    <row r="751" spans="1:37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</row>
    <row r="752" spans="1:37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</row>
    <row r="753" spans="1:37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</row>
    <row r="754" spans="1:37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</row>
    <row r="755" spans="1:37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</row>
    <row r="756" spans="1:37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</row>
    <row r="757" spans="1:37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</row>
    <row r="758" spans="1:37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</row>
    <row r="759" spans="1:37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</row>
    <row r="760" spans="1:37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</row>
    <row r="761" spans="1:37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</row>
    <row r="762" spans="1:37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</row>
    <row r="763" spans="1:37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</row>
    <row r="764" spans="1:37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</row>
    <row r="765" spans="1:37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</row>
    <row r="766" spans="1:37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</row>
    <row r="767" spans="1:37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</row>
    <row r="768" spans="1:37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</row>
    <row r="769" spans="1:37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</row>
    <row r="770" spans="1:37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</row>
    <row r="771" spans="1:37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</row>
    <row r="772" spans="1:37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</row>
    <row r="773" spans="1:37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</row>
    <row r="774" spans="1:37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</row>
    <row r="775" spans="1:37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</row>
    <row r="776" spans="1:37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</row>
    <row r="777" spans="1:37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</row>
    <row r="778" spans="1:37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</row>
    <row r="779" spans="1:37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</row>
    <row r="780" spans="1:37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</row>
    <row r="781" spans="1:37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</row>
    <row r="782" spans="1:37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</row>
    <row r="783" spans="1:37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</row>
    <row r="784" spans="1:37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</row>
    <row r="785" spans="1:37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</row>
    <row r="786" spans="1:37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</row>
    <row r="787" spans="1:37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</row>
    <row r="788" spans="1:37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</row>
    <row r="789" spans="1:37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</row>
    <row r="790" spans="1:37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</row>
    <row r="791" spans="1:37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</row>
    <row r="792" spans="1:37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</row>
    <row r="793" spans="1:37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</row>
    <row r="794" spans="1:37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</row>
    <row r="795" spans="1:37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</row>
    <row r="796" spans="1:37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</row>
    <row r="797" spans="1:37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</row>
    <row r="798" spans="1:37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</row>
    <row r="799" spans="1:37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</row>
    <row r="800" spans="1:37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</row>
    <row r="801" spans="1:37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</row>
    <row r="802" spans="1:37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</row>
    <row r="803" spans="1:37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</row>
    <row r="804" spans="1:37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</row>
    <row r="805" spans="1:37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</row>
    <row r="806" spans="1:37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</row>
    <row r="807" spans="1:37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</row>
    <row r="808" spans="1:37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</row>
    <row r="809" spans="1:37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</row>
    <row r="810" spans="1:37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</row>
    <row r="811" spans="1:37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</row>
    <row r="812" spans="1:37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</row>
    <row r="813" spans="1:37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</row>
    <row r="814" spans="1:37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</row>
    <row r="815" spans="1:37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</row>
    <row r="816" spans="1:37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</row>
    <row r="817" spans="1:37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</row>
    <row r="818" spans="1:37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</row>
    <row r="819" spans="1:37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</row>
    <row r="820" spans="1:37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</row>
    <row r="821" spans="1:37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</row>
    <row r="822" spans="1:37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</row>
    <row r="823" spans="1:37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</row>
    <row r="824" spans="1:37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</row>
    <row r="825" spans="1:37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</row>
    <row r="826" spans="1:37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</row>
    <row r="827" spans="1:37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</row>
    <row r="828" spans="1:37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</row>
    <row r="829" spans="1:37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</row>
    <row r="830" spans="1:37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</row>
    <row r="831" spans="1:37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</row>
    <row r="832" spans="1:37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</row>
    <row r="833" spans="1:37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</row>
    <row r="834" spans="1:37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</row>
    <row r="835" spans="1:37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</row>
    <row r="836" spans="1:37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</row>
    <row r="837" spans="1:37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</row>
    <row r="838" spans="1:37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</row>
    <row r="839" spans="1:37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</row>
    <row r="840" spans="1:37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</row>
    <row r="841" spans="1:37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</row>
    <row r="842" spans="1:37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</row>
    <row r="843" spans="1:37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</row>
    <row r="844" spans="1:37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</row>
    <row r="845" spans="1:37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</row>
    <row r="846" spans="1:37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</row>
    <row r="847" spans="1:37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</row>
    <row r="848" spans="1:37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</row>
    <row r="849" spans="1:37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</row>
    <row r="850" spans="1:37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</row>
    <row r="851" spans="1:37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</row>
    <row r="852" spans="1:37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</row>
    <row r="853" spans="1:37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</row>
    <row r="854" spans="1:37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</row>
    <row r="855" spans="1:37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</row>
    <row r="856" spans="1:37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</row>
    <row r="857" spans="1:37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</row>
    <row r="858" spans="1:37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</row>
    <row r="859" spans="1:37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</row>
    <row r="860" spans="1:37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</row>
    <row r="861" spans="1:37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</row>
    <row r="862" spans="1:37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</row>
    <row r="863" spans="1:37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</row>
    <row r="864" spans="1:37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</row>
    <row r="865" spans="1:37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</row>
    <row r="866" spans="1:37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</row>
    <row r="867" spans="1:37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</row>
    <row r="868" spans="1:37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</row>
    <row r="869" spans="1:37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</row>
    <row r="870" spans="1:37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</row>
    <row r="871" spans="1:37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</row>
    <row r="872" spans="1:37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</row>
    <row r="873" spans="1:37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</row>
    <row r="874" spans="1:37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</row>
    <row r="875" spans="1:37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</row>
    <row r="876" spans="1:37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</row>
    <row r="877" spans="1:37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</row>
    <row r="878" spans="1:37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</row>
    <row r="879" spans="1:37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</row>
    <row r="880" spans="1:37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</row>
    <row r="881" spans="1:37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</row>
    <row r="882" spans="1:37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</row>
    <row r="883" spans="1:37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</row>
    <row r="884" spans="1:37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</row>
    <row r="885" spans="1:37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</row>
    <row r="886" spans="1:37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</row>
    <row r="887" spans="1:37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</row>
    <row r="888" spans="1:37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</row>
    <row r="889" spans="1:37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</row>
    <row r="890" spans="1:37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</row>
    <row r="891" spans="1:37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</row>
    <row r="892" spans="1:37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</row>
    <row r="893" spans="1:37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</row>
    <row r="894" spans="1:37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</row>
    <row r="895" spans="1:37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</row>
    <row r="896" spans="1:37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</row>
    <row r="897" spans="1:37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</row>
    <row r="898" spans="1:37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</row>
    <row r="899" spans="1:37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</row>
    <row r="900" spans="1:37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</row>
    <row r="901" spans="1:37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</row>
    <row r="902" spans="1:37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</row>
    <row r="903" spans="1:37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</row>
    <row r="904" spans="1:37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</row>
    <row r="905" spans="1:37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</row>
    <row r="906" spans="1:37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</row>
    <row r="907" spans="1:37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</row>
    <row r="908" spans="1:37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</row>
    <row r="909" spans="1:37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</row>
    <row r="910" spans="1:37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</row>
    <row r="911" spans="1:37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</row>
    <row r="912" spans="1:37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</row>
    <row r="913" spans="1:37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</row>
    <row r="914" spans="1:37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</row>
    <row r="915" spans="1:37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</row>
    <row r="916" spans="1:37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</row>
    <row r="917" spans="1:37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</row>
    <row r="918" spans="1:37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</row>
    <row r="919" spans="1:37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</row>
    <row r="920" spans="1:37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</row>
    <row r="921" spans="1:37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</row>
    <row r="922" spans="1:37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</row>
    <row r="923" spans="1:37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</row>
    <row r="924" spans="1:37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</row>
    <row r="925" spans="1:37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</row>
    <row r="926" spans="1:37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</row>
    <row r="927" spans="1:37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</row>
    <row r="928" spans="1:37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</row>
    <row r="929" spans="1:37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</row>
    <row r="930" spans="1:37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</row>
    <row r="931" spans="1:37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</row>
    <row r="932" spans="1:37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</row>
    <row r="933" spans="1:37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</row>
    <row r="934" spans="1:37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</row>
    <row r="935" spans="1:37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</row>
    <row r="936" spans="1:37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</row>
    <row r="937" spans="1:37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</row>
    <row r="938" spans="1:37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</row>
    <row r="939" spans="1:37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</row>
    <row r="940" spans="1:37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</row>
    <row r="941" spans="1:37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</row>
    <row r="942" spans="1:37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</row>
    <row r="943" spans="1:37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</row>
    <row r="944" spans="1:37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</row>
    <row r="945" spans="1:37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</row>
    <row r="946" spans="1:37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</row>
    <row r="947" spans="1:37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</row>
    <row r="948" spans="1:37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</row>
    <row r="949" spans="1:37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</row>
    <row r="950" spans="1:37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</row>
    <row r="951" spans="1:37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</row>
    <row r="952" spans="1:37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</row>
    <row r="953" spans="1:37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</row>
    <row r="954" spans="1:37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</row>
    <row r="955" spans="1:37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</row>
    <row r="956" spans="1:37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</row>
    <row r="957" spans="1:37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</row>
    <row r="958" spans="1:37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</row>
    <row r="959" spans="1:37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</row>
    <row r="960" spans="1:37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</row>
    <row r="961" spans="1:37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</row>
    <row r="962" spans="1:37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</row>
    <row r="963" spans="1:37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</row>
    <row r="964" spans="1:37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</row>
    <row r="965" spans="1:37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</row>
    <row r="966" spans="1:37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</row>
    <row r="967" spans="1:37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</row>
    <row r="968" spans="1:37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</row>
    <row r="969" spans="1:37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</row>
    <row r="970" spans="1:37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</row>
    <row r="971" spans="1:37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</row>
    <row r="972" spans="1:37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</row>
    <row r="973" spans="1:37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</row>
    <row r="974" spans="1:37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</row>
    <row r="975" spans="1:37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</row>
    <row r="976" spans="1:37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</row>
    <row r="977" spans="1:37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</row>
    <row r="978" spans="1:37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</row>
    <row r="979" spans="1:37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</row>
    <row r="980" spans="1:37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</row>
    <row r="981" spans="1:37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</row>
    <row r="982" spans="1:37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</row>
    <row r="983" spans="1:37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</row>
    <row r="984" spans="1:37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</row>
    <row r="985" spans="1:37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</row>
    <row r="986" spans="1:37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</row>
    <row r="987" spans="1:37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</row>
    <row r="988" spans="1:37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</row>
    <row r="989" spans="1:37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</row>
    <row r="990" spans="1:37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</row>
    <row r="991" spans="1:37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</row>
    <row r="992" spans="1:37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</row>
    <row r="993" spans="1:37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</row>
    <row r="994" spans="1:37" x14ac:dyDescent="0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</row>
    <row r="995" spans="1:37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</row>
    <row r="996" spans="1:37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</row>
    <row r="997" spans="1:37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</row>
    <row r="998" spans="1:37" x14ac:dyDescent="0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  <c r="AK998" s="17"/>
    </row>
    <row r="999" spans="1:37" x14ac:dyDescent="0.2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</row>
    <row r="1000" spans="1:37" x14ac:dyDescent="0.2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</row>
    <row r="1001" spans="1:37" x14ac:dyDescent="0.2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  <c r="AG1001" s="17"/>
      <c r="AH1001" s="17"/>
      <c r="AI1001" s="17"/>
      <c r="AJ1001" s="17"/>
      <c r="AK1001" s="17"/>
    </row>
    <row r="1002" spans="1:37" x14ac:dyDescent="0.2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17"/>
      <c r="AJ1002" s="17"/>
      <c r="AK1002" s="17"/>
    </row>
    <row r="1003" spans="1:37" x14ac:dyDescent="0.2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  <c r="AG1003" s="17"/>
      <c r="AH1003" s="17"/>
      <c r="AI1003" s="17"/>
      <c r="AJ1003" s="17"/>
      <c r="AK1003" s="17"/>
    </row>
    <row r="1004" spans="1:37" x14ac:dyDescent="0.2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17"/>
      <c r="AJ1004" s="17"/>
      <c r="AK1004" s="17"/>
    </row>
    <row r="1005" spans="1:37" x14ac:dyDescent="0.2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  <c r="AF1005" s="17"/>
      <c r="AG1005" s="17"/>
      <c r="AH1005" s="17"/>
      <c r="AI1005" s="17"/>
      <c r="AJ1005" s="17"/>
      <c r="AK1005" s="17"/>
    </row>
    <row r="1006" spans="1:37" x14ac:dyDescent="0.2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  <c r="AF1006" s="17"/>
      <c r="AG1006" s="17"/>
      <c r="AH1006" s="17"/>
      <c r="AI1006" s="17"/>
      <c r="AJ1006" s="17"/>
      <c r="AK1006" s="17"/>
    </row>
    <row r="1007" spans="1:37" x14ac:dyDescent="0.2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  <c r="AD1007" s="17"/>
      <c r="AE1007" s="17"/>
      <c r="AF1007" s="17"/>
      <c r="AG1007" s="17"/>
      <c r="AH1007" s="17"/>
      <c r="AI1007" s="17"/>
      <c r="AJ1007" s="17"/>
      <c r="AK1007" s="17"/>
    </row>
    <row r="1008" spans="1:37" x14ac:dyDescent="0.2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  <c r="AJ1008" s="17"/>
      <c r="AK1008" s="17"/>
    </row>
    <row r="1009" spans="1:37" x14ac:dyDescent="0.2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17"/>
      <c r="AJ1009" s="17"/>
      <c r="AK1009" s="17"/>
    </row>
    <row r="1010" spans="1:37" x14ac:dyDescent="0.2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  <c r="AE1010" s="17"/>
      <c r="AF1010" s="17"/>
      <c r="AG1010" s="17"/>
      <c r="AH1010" s="17"/>
      <c r="AI1010" s="17"/>
      <c r="AJ1010" s="17"/>
      <c r="AK1010" s="17"/>
    </row>
    <row r="1011" spans="1:37" x14ac:dyDescent="0.2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  <c r="AD1011" s="17"/>
      <c r="AE1011" s="17"/>
      <c r="AF1011" s="17"/>
      <c r="AG1011" s="17"/>
      <c r="AH1011" s="17"/>
      <c r="AI1011" s="17"/>
      <c r="AJ1011" s="17"/>
      <c r="AK1011" s="17"/>
    </row>
    <row r="1012" spans="1:37" x14ac:dyDescent="0.2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  <c r="AE1012" s="17"/>
      <c r="AF1012" s="17"/>
      <c r="AG1012" s="17"/>
      <c r="AH1012" s="17"/>
      <c r="AI1012" s="17"/>
      <c r="AJ1012" s="17"/>
      <c r="AK1012" s="17"/>
    </row>
    <row r="1013" spans="1:37" x14ac:dyDescent="0.2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  <c r="AD1013" s="17"/>
      <c r="AE1013" s="17"/>
      <c r="AF1013" s="17"/>
      <c r="AG1013" s="17"/>
      <c r="AH1013" s="17"/>
      <c r="AI1013" s="17"/>
      <c r="AJ1013" s="17"/>
      <c r="AK1013" s="17"/>
    </row>
    <row r="1014" spans="1:37" x14ac:dyDescent="0.2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  <c r="AE1014" s="17"/>
      <c r="AF1014" s="17"/>
      <c r="AG1014" s="17"/>
      <c r="AH1014" s="17"/>
      <c r="AI1014" s="17"/>
      <c r="AJ1014" s="17"/>
      <c r="AK1014" s="17"/>
    </row>
    <row r="1015" spans="1:37" x14ac:dyDescent="0.2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17"/>
      <c r="AJ1015" s="17"/>
      <c r="AK1015" s="17"/>
    </row>
    <row r="1016" spans="1:37" x14ac:dyDescent="0.2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  <c r="AE1016" s="17"/>
      <c r="AF1016" s="17"/>
      <c r="AG1016" s="17"/>
      <c r="AH1016" s="17"/>
      <c r="AI1016" s="17"/>
      <c r="AJ1016" s="17"/>
      <c r="AK1016" s="17"/>
    </row>
    <row r="1017" spans="1:37" x14ac:dyDescent="0.2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  <c r="AD1017" s="17"/>
      <c r="AE1017" s="17"/>
      <c r="AF1017" s="17"/>
      <c r="AG1017" s="17"/>
      <c r="AH1017" s="17"/>
      <c r="AI1017" s="17"/>
      <c r="AJ1017" s="17"/>
      <c r="AK1017" s="17"/>
    </row>
    <row r="1018" spans="1:37" x14ac:dyDescent="0.2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17"/>
      <c r="AJ1018" s="17"/>
      <c r="AK1018" s="17"/>
    </row>
    <row r="1019" spans="1:37" x14ac:dyDescent="0.2">
      <c r="A1019" s="17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  <c r="AA1019" s="17"/>
      <c r="AB1019" s="17"/>
      <c r="AC1019" s="17"/>
      <c r="AD1019" s="17"/>
      <c r="AE1019" s="17"/>
      <c r="AF1019" s="17"/>
      <c r="AG1019" s="17"/>
      <c r="AH1019" s="17"/>
      <c r="AI1019" s="17"/>
      <c r="AJ1019" s="17"/>
      <c r="AK1019" s="17"/>
    </row>
    <row r="1020" spans="1:37" x14ac:dyDescent="0.2">
      <c r="A1020" s="17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  <c r="AB1020" s="17"/>
      <c r="AC1020" s="17"/>
      <c r="AD1020" s="17"/>
      <c r="AE1020" s="17"/>
      <c r="AF1020" s="17"/>
      <c r="AG1020" s="17"/>
      <c r="AH1020" s="17"/>
      <c r="AI1020" s="17"/>
      <c r="AJ1020" s="17"/>
      <c r="AK1020" s="17"/>
    </row>
    <row r="1021" spans="1:37" x14ac:dyDescent="0.2">
      <c r="A1021" s="17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  <c r="AA1021" s="17"/>
      <c r="AB1021" s="17"/>
      <c r="AC1021" s="17"/>
      <c r="AD1021" s="17"/>
      <c r="AE1021" s="17"/>
      <c r="AF1021" s="17"/>
      <c r="AG1021" s="17"/>
      <c r="AH1021" s="17"/>
      <c r="AI1021" s="17"/>
      <c r="AJ1021" s="17"/>
      <c r="AK1021" s="17"/>
    </row>
    <row r="1022" spans="1:37" x14ac:dyDescent="0.2">
      <c r="A1022" s="17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  <c r="AA1022" s="17"/>
      <c r="AB1022" s="17"/>
      <c r="AC1022" s="17"/>
      <c r="AD1022" s="17"/>
      <c r="AE1022" s="17"/>
      <c r="AF1022" s="17"/>
      <c r="AG1022" s="17"/>
      <c r="AH1022" s="17"/>
      <c r="AI1022" s="17"/>
      <c r="AJ1022" s="17"/>
      <c r="AK1022" s="17"/>
    </row>
    <row r="1023" spans="1:37" x14ac:dyDescent="0.2">
      <c r="A1023" s="17"/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/>
      <c r="AA1023" s="17"/>
      <c r="AB1023" s="17"/>
      <c r="AC1023" s="17"/>
      <c r="AD1023" s="17"/>
      <c r="AE1023" s="17"/>
      <c r="AF1023" s="17"/>
      <c r="AG1023" s="17"/>
      <c r="AH1023" s="17"/>
      <c r="AI1023" s="17"/>
      <c r="AJ1023" s="17"/>
      <c r="AK1023" s="17"/>
    </row>
    <row r="1024" spans="1:37" x14ac:dyDescent="0.2">
      <c r="A1024" s="17"/>
      <c r="B1024" s="17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  <c r="AA1024" s="17"/>
      <c r="AB1024" s="17"/>
      <c r="AC1024" s="17"/>
      <c r="AD1024" s="17"/>
      <c r="AE1024" s="17"/>
      <c r="AF1024" s="17"/>
      <c r="AG1024" s="17"/>
      <c r="AH1024" s="17"/>
      <c r="AI1024" s="17"/>
      <c r="AJ1024" s="17"/>
      <c r="AK1024" s="17"/>
    </row>
    <row r="1025" spans="1:37" x14ac:dyDescent="0.2">
      <c r="A1025" s="17"/>
      <c r="B1025" s="17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  <c r="AA1025" s="17"/>
      <c r="AB1025" s="17"/>
      <c r="AC1025" s="17"/>
      <c r="AD1025" s="17"/>
      <c r="AE1025" s="17"/>
      <c r="AF1025" s="17"/>
      <c r="AG1025" s="17"/>
      <c r="AH1025" s="17"/>
      <c r="AI1025" s="17"/>
      <c r="AJ1025" s="17"/>
      <c r="AK1025" s="17"/>
    </row>
    <row r="1026" spans="1:37" x14ac:dyDescent="0.2">
      <c r="A1026" s="17"/>
      <c r="B1026" s="17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  <c r="AA1026" s="17"/>
      <c r="AB1026" s="17"/>
      <c r="AC1026" s="17"/>
      <c r="AD1026" s="17"/>
      <c r="AE1026" s="17"/>
      <c r="AF1026" s="17"/>
      <c r="AG1026" s="17"/>
      <c r="AH1026" s="17"/>
      <c r="AI1026" s="17"/>
      <c r="AJ1026" s="17"/>
      <c r="AK1026" s="17"/>
    </row>
    <row r="1027" spans="1:37" x14ac:dyDescent="0.2">
      <c r="A1027" s="17"/>
      <c r="B1027" s="17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  <c r="AA1027" s="17"/>
      <c r="AB1027" s="17"/>
      <c r="AC1027" s="17"/>
      <c r="AD1027" s="17"/>
      <c r="AE1027" s="17"/>
      <c r="AF1027" s="17"/>
      <c r="AG1027" s="17"/>
      <c r="AH1027" s="17"/>
      <c r="AI1027" s="17"/>
      <c r="AJ1027" s="17"/>
      <c r="AK1027" s="17"/>
    </row>
    <row r="1028" spans="1:37" x14ac:dyDescent="0.2">
      <c r="A1028" s="17"/>
      <c r="B1028" s="17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  <c r="AA1028" s="17"/>
      <c r="AB1028" s="17"/>
      <c r="AC1028" s="17"/>
      <c r="AD1028" s="17"/>
      <c r="AE1028" s="17"/>
      <c r="AF1028" s="17"/>
      <c r="AG1028" s="17"/>
      <c r="AH1028" s="17"/>
      <c r="AI1028" s="17"/>
      <c r="AJ1028" s="17"/>
      <c r="AK1028" s="17"/>
    </row>
    <row r="1029" spans="1:37" x14ac:dyDescent="0.2">
      <c r="A1029" s="17"/>
      <c r="B1029" s="17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  <c r="AA1029" s="17"/>
      <c r="AB1029" s="17"/>
      <c r="AC1029" s="17"/>
      <c r="AD1029" s="17"/>
      <c r="AE1029" s="17"/>
      <c r="AF1029" s="17"/>
      <c r="AG1029" s="17"/>
      <c r="AH1029" s="17"/>
      <c r="AI1029" s="17"/>
      <c r="AJ1029" s="17"/>
      <c r="AK1029" s="17"/>
    </row>
    <row r="1030" spans="1:37" x14ac:dyDescent="0.2">
      <c r="A1030" s="17"/>
      <c r="B1030" s="17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  <c r="AA1030" s="17"/>
      <c r="AB1030" s="17"/>
      <c r="AC1030" s="17"/>
      <c r="AD1030" s="17"/>
      <c r="AE1030" s="17"/>
      <c r="AF1030" s="17"/>
      <c r="AG1030" s="17"/>
      <c r="AH1030" s="17"/>
      <c r="AI1030" s="17"/>
      <c r="AJ1030" s="17"/>
      <c r="AK1030" s="17"/>
    </row>
    <row r="1031" spans="1:37" x14ac:dyDescent="0.2">
      <c r="A1031" s="17"/>
      <c r="B1031" s="17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  <c r="AA1031" s="17"/>
      <c r="AB1031" s="17"/>
      <c r="AC1031" s="17"/>
      <c r="AD1031" s="17"/>
      <c r="AE1031" s="17"/>
      <c r="AF1031" s="17"/>
      <c r="AG1031" s="17"/>
      <c r="AH1031" s="17"/>
      <c r="AI1031" s="17"/>
      <c r="AJ1031" s="17"/>
      <c r="AK1031" s="17"/>
    </row>
    <row r="1032" spans="1:37" x14ac:dyDescent="0.2">
      <c r="A1032" s="17"/>
      <c r="B1032" s="17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  <c r="AA1032" s="17"/>
      <c r="AB1032" s="17"/>
      <c r="AC1032" s="17"/>
      <c r="AD1032" s="17"/>
      <c r="AE1032" s="17"/>
      <c r="AF1032" s="17"/>
      <c r="AG1032" s="17"/>
      <c r="AH1032" s="17"/>
      <c r="AI1032" s="17"/>
      <c r="AJ1032" s="17"/>
      <c r="AK1032" s="17"/>
    </row>
    <row r="1033" spans="1:37" x14ac:dyDescent="0.2">
      <c r="A1033" s="17"/>
      <c r="B1033" s="17"/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  <c r="AA1033" s="17"/>
      <c r="AB1033" s="17"/>
      <c r="AC1033" s="17"/>
      <c r="AD1033" s="17"/>
      <c r="AE1033" s="17"/>
      <c r="AF1033" s="17"/>
      <c r="AG1033" s="17"/>
      <c r="AH1033" s="17"/>
      <c r="AI1033" s="17"/>
      <c r="AJ1033" s="17"/>
      <c r="AK1033" s="17"/>
    </row>
    <row r="1034" spans="1:37" x14ac:dyDescent="0.2">
      <c r="A1034" s="17"/>
      <c r="B1034" s="17"/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  <c r="AA1034" s="17"/>
      <c r="AB1034" s="17"/>
      <c r="AC1034" s="17"/>
      <c r="AD1034" s="17"/>
      <c r="AE1034" s="17"/>
      <c r="AF1034" s="17"/>
      <c r="AG1034" s="17"/>
      <c r="AH1034" s="17"/>
      <c r="AI1034" s="17"/>
      <c r="AJ1034" s="17"/>
      <c r="AK1034" s="17"/>
    </row>
    <row r="1035" spans="1:37" x14ac:dyDescent="0.2">
      <c r="A1035" s="17"/>
      <c r="B1035" s="17"/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/>
      <c r="U1035" s="17"/>
      <c r="V1035" s="17"/>
      <c r="W1035" s="17"/>
      <c r="X1035" s="17"/>
      <c r="Y1035" s="17"/>
      <c r="Z1035" s="17"/>
      <c r="AA1035" s="17"/>
      <c r="AB1035" s="17"/>
      <c r="AC1035" s="17"/>
      <c r="AD1035" s="17"/>
      <c r="AE1035" s="17"/>
      <c r="AF1035" s="17"/>
      <c r="AG1035" s="17"/>
      <c r="AH1035" s="17"/>
      <c r="AI1035" s="17"/>
      <c r="AJ1035" s="17"/>
      <c r="AK1035" s="17"/>
    </row>
    <row r="1036" spans="1:37" x14ac:dyDescent="0.2">
      <c r="A1036" s="17"/>
      <c r="B1036" s="17"/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/>
      <c r="U1036" s="17"/>
      <c r="V1036" s="17"/>
      <c r="W1036" s="17"/>
      <c r="X1036" s="17"/>
      <c r="Y1036" s="17"/>
      <c r="Z1036" s="17"/>
      <c r="AA1036" s="17"/>
      <c r="AB1036" s="17"/>
      <c r="AC1036" s="17"/>
      <c r="AD1036" s="17"/>
      <c r="AE1036" s="17"/>
      <c r="AF1036" s="17"/>
      <c r="AG1036" s="17"/>
      <c r="AH1036" s="17"/>
      <c r="AI1036" s="17"/>
      <c r="AJ1036" s="17"/>
      <c r="AK1036" s="17"/>
    </row>
    <row r="1037" spans="1:37" x14ac:dyDescent="0.2">
      <c r="A1037" s="17"/>
      <c r="B1037" s="17"/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/>
      <c r="U1037" s="17"/>
      <c r="V1037" s="17"/>
      <c r="W1037" s="17"/>
      <c r="X1037" s="17"/>
      <c r="Y1037" s="17"/>
      <c r="Z1037" s="17"/>
      <c r="AA1037" s="17"/>
      <c r="AB1037" s="17"/>
      <c r="AC1037" s="17"/>
      <c r="AD1037" s="17"/>
      <c r="AE1037" s="17"/>
      <c r="AF1037" s="17"/>
      <c r="AG1037" s="17"/>
      <c r="AH1037" s="17"/>
      <c r="AI1037" s="17"/>
      <c r="AJ1037" s="17"/>
      <c r="AK1037" s="17"/>
    </row>
    <row r="1038" spans="1:37" x14ac:dyDescent="0.2">
      <c r="A1038" s="17"/>
      <c r="B1038" s="17"/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/>
      <c r="U1038" s="17"/>
      <c r="V1038" s="17"/>
      <c r="W1038" s="17"/>
      <c r="X1038" s="17"/>
      <c r="Y1038" s="17"/>
      <c r="Z1038" s="17"/>
      <c r="AA1038" s="17"/>
      <c r="AB1038" s="17"/>
      <c r="AC1038" s="17"/>
      <c r="AD1038" s="17"/>
      <c r="AE1038" s="17"/>
      <c r="AF1038" s="17"/>
      <c r="AG1038" s="17"/>
      <c r="AH1038" s="17"/>
      <c r="AI1038" s="17"/>
      <c r="AJ1038" s="17"/>
      <c r="AK1038" s="17"/>
    </row>
    <row r="1039" spans="1:37" x14ac:dyDescent="0.2">
      <c r="A1039" s="17"/>
      <c r="B1039" s="17"/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/>
      <c r="U1039" s="17"/>
      <c r="V1039" s="17"/>
      <c r="W1039" s="17"/>
      <c r="X1039" s="17"/>
      <c r="Y1039" s="17"/>
      <c r="Z1039" s="17"/>
      <c r="AA1039" s="17"/>
      <c r="AB1039" s="17"/>
      <c r="AC1039" s="17"/>
      <c r="AD1039" s="17"/>
      <c r="AE1039" s="17"/>
      <c r="AF1039" s="17"/>
      <c r="AG1039" s="17"/>
      <c r="AH1039" s="17"/>
      <c r="AI1039" s="17"/>
      <c r="AJ1039" s="17"/>
      <c r="AK1039" s="17"/>
    </row>
    <row r="1040" spans="1:37" x14ac:dyDescent="0.2">
      <c r="A1040" s="17"/>
      <c r="B1040" s="17"/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/>
      <c r="U1040" s="17"/>
      <c r="V1040" s="17"/>
      <c r="W1040" s="17"/>
      <c r="X1040" s="17"/>
      <c r="Y1040" s="17"/>
      <c r="Z1040" s="17"/>
      <c r="AA1040" s="17"/>
      <c r="AB1040" s="17"/>
      <c r="AC1040" s="17"/>
      <c r="AD1040" s="17"/>
      <c r="AE1040" s="17"/>
      <c r="AF1040" s="17"/>
      <c r="AG1040" s="17"/>
      <c r="AH1040" s="17"/>
      <c r="AI1040" s="17"/>
      <c r="AJ1040" s="17"/>
      <c r="AK1040" s="17"/>
    </row>
    <row r="1041" spans="1:37" x14ac:dyDescent="0.2">
      <c r="A1041" s="17"/>
      <c r="B1041" s="17"/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/>
      <c r="U1041" s="17"/>
      <c r="V1041" s="17"/>
      <c r="W1041" s="17"/>
      <c r="X1041" s="17"/>
      <c r="Y1041" s="17"/>
      <c r="Z1041" s="17"/>
      <c r="AA1041" s="17"/>
      <c r="AB1041" s="17"/>
      <c r="AC1041" s="17"/>
      <c r="AD1041" s="17"/>
      <c r="AE1041" s="17"/>
      <c r="AF1041" s="17"/>
      <c r="AG1041" s="17"/>
      <c r="AH1041" s="17"/>
      <c r="AI1041" s="17"/>
      <c r="AJ1041" s="17"/>
      <c r="AK1041" s="17"/>
    </row>
    <row r="1042" spans="1:37" x14ac:dyDescent="0.2">
      <c r="A1042" s="17"/>
      <c r="B1042" s="17"/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  <c r="AA1042" s="17"/>
      <c r="AB1042" s="17"/>
      <c r="AC1042" s="17"/>
      <c r="AD1042" s="17"/>
      <c r="AE1042" s="17"/>
      <c r="AF1042" s="17"/>
      <c r="AG1042" s="17"/>
      <c r="AH1042" s="17"/>
      <c r="AI1042" s="17"/>
      <c r="AJ1042" s="17"/>
      <c r="AK1042" s="17"/>
    </row>
    <row r="1043" spans="1:37" x14ac:dyDescent="0.2">
      <c r="A1043" s="17"/>
      <c r="B1043" s="17"/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  <c r="AA1043" s="17"/>
      <c r="AB1043" s="17"/>
      <c r="AC1043" s="17"/>
      <c r="AD1043" s="17"/>
      <c r="AE1043" s="17"/>
      <c r="AF1043" s="17"/>
      <c r="AG1043" s="17"/>
      <c r="AH1043" s="17"/>
      <c r="AI1043" s="17"/>
      <c r="AJ1043" s="17"/>
      <c r="AK1043" s="17"/>
    </row>
    <row r="1044" spans="1:37" x14ac:dyDescent="0.2">
      <c r="A1044" s="17"/>
      <c r="B1044" s="17"/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  <c r="AA1044" s="17"/>
      <c r="AB1044" s="17"/>
      <c r="AC1044" s="17"/>
      <c r="AD1044" s="17"/>
      <c r="AE1044" s="17"/>
      <c r="AF1044" s="17"/>
      <c r="AG1044" s="17"/>
      <c r="AH1044" s="17"/>
      <c r="AI1044" s="17"/>
      <c r="AJ1044" s="17"/>
      <c r="AK1044" s="17"/>
    </row>
    <row r="1045" spans="1:37" x14ac:dyDescent="0.2">
      <c r="A1045" s="17"/>
      <c r="B1045" s="17"/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  <c r="AA1045" s="17"/>
      <c r="AB1045" s="17"/>
      <c r="AC1045" s="17"/>
      <c r="AD1045" s="17"/>
      <c r="AE1045" s="17"/>
      <c r="AF1045" s="17"/>
      <c r="AG1045" s="17"/>
      <c r="AH1045" s="17"/>
      <c r="AI1045" s="17"/>
      <c r="AJ1045" s="17"/>
      <c r="AK1045" s="17"/>
    </row>
    <row r="1046" spans="1:37" x14ac:dyDescent="0.2">
      <c r="A1046" s="17"/>
      <c r="B1046" s="17"/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  <c r="AA1046" s="17"/>
      <c r="AB1046" s="17"/>
      <c r="AC1046" s="17"/>
      <c r="AD1046" s="17"/>
      <c r="AE1046" s="17"/>
      <c r="AF1046" s="17"/>
      <c r="AG1046" s="17"/>
      <c r="AH1046" s="17"/>
      <c r="AI1046" s="17"/>
      <c r="AJ1046" s="17"/>
      <c r="AK1046" s="17"/>
    </row>
    <row r="1047" spans="1:37" x14ac:dyDescent="0.2">
      <c r="A1047" s="17"/>
      <c r="B1047" s="17"/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/>
      <c r="AA1047" s="17"/>
      <c r="AB1047" s="17"/>
      <c r="AC1047" s="17"/>
      <c r="AD1047" s="17"/>
      <c r="AE1047" s="17"/>
      <c r="AF1047" s="17"/>
      <c r="AG1047" s="17"/>
      <c r="AH1047" s="17"/>
      <c r="AI1047" s="17"/>
      <c r="AJ1047" s="17"/>
      <c r="AK1047" s="17"/>
    </row>
    <row r="1048" spans="1:37" x14ac:dyDescent="0.2">
      <c r="A1048" s="17"/>
      <c r="B1048" s="17"/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  <c r="AA1048" s="17"/>
      <c r="AB1048" s="17"/>
      <c r="AC1048" s="17"/>
      <c r="AD1048" s="17"/>
      <c r="AE1048" s="17"/>
      <c r="AF1048" s="17"/>
      <c r="AG1048" s="17"/>
      <c r="AH1048" s="17"/>
      <c r="AI1048" s="17"/>
      <c r="AJ1048" s="17"/>
      <c r="AK1048" s="17"/>
    </row>
    <row r="1049" spans="1:37" x14ac:dyDescent="0.2">
      <c r="A1049" s="17"/>
      <c r="B1049" s="17"/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/>
      <c r="U1049" s="17"/>
      <c r="V1049" s="17"/>
      <c r="W1049" s="17"/>
      <c r="X1049" s="17"/>
      <c r="Y1049" s="17"/>
      <c r="Z1049" s="17"/>
      <c r="AA1049" s="17"/>
      <c r="AB1049" s="17"/>
      <c r="AC1049" s="17"/>
      <c r="AD1049" s="17"/>
      <c r="AE1049" s="17"/>
      <c r="AF1049" s="17"/>
      <c r="AG1049" s="17"/>
      <c r="AH1049" s="17"/>
      <c r="AI1049" s="17"/>
      <c r="AJ1049" s="17"/>
      <c r="AK1049" s="17"/>
    </row>
    <row r="1050" spans="1:37" x14ac:dyDescent="0.2">
      <c r="A1050" s="17"/>
      <c r="B1050" s="17"/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/>
      <c r="U1050" s="17"/>
      <c r="V1050" s="17"/>
      <c r="W1050" s="17"/>
      <c r="X1050" s="17"/>
      <c r="Y1050" s="17"/>
      <c r="Z1050" s="17"/>
      <c r="AA1050" s="17"/>
      <c r="AB1050" s="17"/>
      <c r="AC1050" s="17"/>
      <c r="AD1050" s="17"/>
      <c r="AE1050" s="17"/>
      <c r="AF1050" s="17"/>
      <c r="AG1050" s="17"/>
      <c r="AH1050" s="17"/>
      <c r="AI1050" s="17"/>
      <c r="AJ1050" s="17"/>
      <c r="AK1050" s="17"/>
    </row>
    <row r="1051" spans="1:37" x14ac:dyDescent="0.2">
      <c r="A1051" s="17"/>
      <c r="B1051" s="17"/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  <c r="AA1051" s="17"/>
      <c r="AB1051" s="17"/>
      <c r="AC1051" s="17"/>
      <c r="AD1051" s="17"/>
      <c r="AE1051" s="17"/>
      <c r="AF1051" s="17"/>
      <c r="AG1051" s="17"/>
      <c r="AH1051" s="17"/>
      <c r="AI1051" s="17"/>
      <c r="AJ1051" s="17"/>
      <c r="AK1051" s="17"/>
    </row>
    <row r="1052" spans="1:37" x14ac:dyDescent="0.2">
      <c r="A1052" s="17"/>
      <c r="B1052" s="17"/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  <c r="AA1052" s="17"/>
      <c r="AB1052" s="17"/>
      <c r="AC1052" s="17"/>
      <c r="AD1052" s="17"/>
      <c r="AE1052" s="17"/>
      <c r="AF1052" s="17"/>
      <c r="AG1052" s="17"/>
      <c r="AH1052" s="17"/>
      <c r="AI1052" s="17"/>
      <c r="AJ1052" s="17"/>
      <c r="AK1052" s="17"/>
    </row>
    <row r="1053" spans="1:37" x14ac:dyDescent="0.2">
      <c r="A1053" s="17"/>
      <c r="B1053" s="17"/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/>
      <c r="U1053" s="17"/>
      <c r="V1053" s="17"/>
      <c r="W1053" s="17"/>
      <c r="X1053" s="17"/>
      <c r="Y1053" s="17"/>
      <c r="Z1053" s="17"/>
      <c r="AA1053" s="17"/>
      <c r="AB1053" s="17"/>
      <c r="AC1053" s="17"/>
      <c r="AD1053" s="17"/>
      <c r="AE1053" s="17"/>
      <c r="AF1053" s="17"/>
      <c r="AG1053" s="17"/>
      <c r="AH1053" s="17"/>
      <c r="AI1053" s="17"/>
      <c r="AJ1053" s="17"/>
      <c r="AK1053" s="17"/>
    </row>
    <row r="1054" spans="1:37" x14ac:dyDescent="0.2">
      <c r="A1054" s="17"/>
      <c r="B1054" s="17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  <c r="AA1054" s="17"/>
      <c r="AB1054" s="17"/>
      <c r="AC1054" s="17"/>
      <c r="AD1054" s="17"/>
      <c r="AE1054" s="17"/>
      <c r="AF1054" s="17"/>
      <c r="AG1054" s="17"/>
      <c r="AH1054" s="17"/>
      <c r="AI1054" s="17"/>
      <c r="AJ1054" s="17"/>
      <c r="AK1054" s="17"/>
    </row>
    <row r="1055" spans="1:37" x14ac:dyDescent="0.2">
      <c r="A1055" s="17"/>
      <c r="B1055" s="17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/>
      <c r="U1055" s="17"/>
      <c r="V1055" s="17"/>
      <c r="W1055" s="17"/>
      <c r="X1055" s="17"/>
      <c r="Y1055" s="17"/>
      <c r="Z1055" s="17"/>
      <c r="AA1055" s="17"/>
      <c r="AB1055" s="17"/>
      <c r="AC1055" s="17"/>
      <c r="AD1055" s="17"/>
      <c r="AE1055" s="17"/>
      <c r="AF1055" s="17"/>
      <c r="AG1055" s="17"/>
      <c r="AH1055" s="17"/>
      <c r="AI1055" s="17"/>
      <c r="AJ1055" s="17"/>
      <c r="AK1055" s="17"/>
    </row>
    <row r="1056" spans="1:37" x14ac:dyDescent="0.2">
      <c r="A1056" s="17"/>
      <c r="B1056" s="17"/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  <c r="AA1056" s="17"/>
      <c r="AB1056" s="17"/>
      <c r="AC1056" s="17"/>
      <c r="AD1056" s="17"/>
      <c r="AE1056" s="17"/>
      <c r="AF1056" s="17"/>
      <c r="AG1056" s="17"/>
      <c r="AH1056" s="17"/>
      <c r="AI1056" s="17"/>
      <c r="AJ1056" s="17"/>
      <c r="AK1056" s="17"/>
    </row>
    <row r="1057" spans="1:37" x14ac:dyDescent="0.2">
      <c r="A1057" s="17"/>
      <c r="B1057" s="17"/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  <c r="AA1057" s="17"/>
      <c r="AB1057" s="17"/>
      <c r="AC1057" s="17"/>
      <c r="AD1057" s="17"/>
      <c r="AE1057" s="17"/>
      <c r="AF1057" s="17"/>
      <c r="AG1057" s="17"/>
      <c r="AH1057" s="17"/>
      <c r="AI1057" s="17"/>
      <c r="AJ1057" s="17"/>
      <c r="AK1057" s="17"/>
    </row>
    <row r="1058" spans="1:37" x14ac:dyDescent="0.2">
      <c r="A1058" s="17"/>
      <c r="B1058" s="17"/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/>
      <c r="U1058" s="17"/>
      <c r="V1058" s="17"/>
      <c r="W1058" s="17"/>
      <c r="X1058" s="17"/>
      <c r="Y1058" s="17"/>
      <c r="Z1058" s="17"/>
      <c r="AA1058" s="17"/>
      <c r="AB1058" s="17"/>
      <c r="AC1058" s="17"/>
      <c r="AD1058" s="17"/>
      <c r="AE1058" s="17"/>
      <c r="AF1058" s="17"/>
      <c r="AG1058" s="17"/>
      <c r="AH1058" s="17"/>
      <c r="AI1058" s="17"/>
      <c r="AJ1058" s="17"/>
      <c r="AK1058" s="17"/>
    </row>
    <row r="1059" spans="1:37" x14ac:dyDescent="0.2">
      <c r="A1059" s="17"/>
      <c r="B1059" s="17"/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/>
      <c r="U1059" s="17"/>
      <c r="V1059" s="17"/>
      <c r="W1059" s="17"/>
      <c r="X1059" s="17"/>
      <c r="Y1059" s="17"/>
      <c r="Z1059" s="17"/>
      <c r="AA1059" s="17"/>
      <c r="AB1059" s="17"/>
      <c r="AC1059" s="17"/>
      <c r="AD1059" s="17"/>
      <c r="AE1059" s="17"/>
      <c r="AF1059" s="17"/>
      <c r="AG1059" s="17"/>
      <c r="AH1059" s="17"/>
      <c r="AI1059" s="17"/>
      <c r="AJ1059" s="17"/>
      <c r="AK1059" s="17"/>
    </row>
    <row r="1060" spans="1:37" x14ac:dyDescent="0.2">
      <c r="A1060" s="17"/>
      <c r="B1060" s="17"/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/>
      <c r="U1060" s="17"/>
      <c r="V1060" s="17"/>
      <c r="W1060" s="17"/>
      <c r="X1060" s="17"/>
      <c r="Y1060" s="17"/>
      <c r="Z1060" s="17"/>
      <c r="AA1060" s="17"/>
      <c r="AB1060" s="17"/>
      <c r="AC1060" s="17"/>
      <c r="AD1060" s="17"/>
      <c r="AE1060" s="17"/>
      <c r="AF1060" s="17"/>
      <c r="AG1060" s="17"/>
      <c r="AH1060" s="17"/>
      <c r="AI1060" s="17"/>
      <c r="AJ1060" s="17"/>
      <c r="AK1060" s="17"/>
    </row>
    <row r="1061" spans="1:37" x14ac:dyDescent="0.2">
      <c r="A1061" s="17"/>
      <c r="B1061" s="17"/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/>
      <c r="U1061" s="17"/>
      <c r="V1061" s="17"/>
      <c r="W1061" s="17"/>
      <c r="X1061" s="17"/>
      <c r="Y1061" s="17"/>
      <c r="Z1061" s="17"/>
      <c r="AA1061" s="17"/>
      <c r="AB1061" s="17"/>
      <c r="AC1061" s="17"/>
      <c r="AD1061" s="17"/>
      <c r="AE1061" s="17"/>
      <c r="AF1061" s="17"/>
      <c r="AG1061" s="17"/>
      <c r="AH1061" s="17"/>
      <c r="AI1061" s="17"/>
      <c r="AJ1061" s="17"/>
      <c r="AK1061" s="17"/>
    </row>
    <row r="1062" spans="1:37" x14ac:dyDescent="0.2">
      <c r="A1062" s="17"/>
      <c r="B1062" s="17"/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/>
      <c r="U1062" s="17"/>
      <c r="V1062" s="17"/>
      <c r="W1062" s="17"/>
      <c r="X1062" s="17"/>
      <c r="Y1062" s="17"/>
      <c r="Z1062" s="17"/>
      <c r="AA1062" s="17"/>
      <c r="AB1062" s="17"/>
      <c r="AC1062" s="17"/>
      <c r="AD1062" s="17"/>
      <c r="AE1062" s="17"/>
      <c r="AF1062" s="17"/>
      <c r="AG1062" s="17"/>
      <c r="AH1062" s="17"/>
      <c r="AI1062" s="17"/>
      <c r="AJ1062" s="17"/>
      <c r="AK1062" s="17"/>
    </row>
    <row r="1063" spans="1:37" x14ac:dyDescent="0.2">
      <c r="A1063" s="17"/>
      <c r="B1063" s="17"/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/>
      <c r="U1063" s="17"/>
      <c r="V1063" s="17"/>
      <c r="W1063" s="17"/>
      <c r="X1063" s="17"/>
      <c r="Y1063" s="17"/>
      <c r="Z1063" s="17"/>
      <c r="AA1063" s="17"/>
      <c r="AB1063" s="17"/>
      <c r="AC1063" s="17"/>
      <c r="AD1063" s="17"/>
      <c r="AE1063" s="17"/>
      <c r="AF1063" s="17"/>
      <c r="AG1063" s="17"/>
      <c r="AH1063" s="17"/>
      <c r="AI1063" s="17"/>
      <c r="AJ1063" s="17"/>
      <c r="AK1063" s="17"/>
    </row>
    <row r="1064" spans="1:37" x14ac:dyDescent="0.2">
      <c r="A1064" s="17"/>
      <c r="B1064" s="17"/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/>
      <c r="U1064" s="17"/>
      <c r="V1064" s="17"/>
      <c r="W1064" s="17"/>
      <c r="X1064" s="17"/>
      <c r="Y1064" s="17"/>
      <c r="Z1064" s="17"/>
      <c r="AA1064" s="17"/>
      <c r="AB1064" s="17"/>
      <c r="AC1064" s="17"/>
      <c r="AD1064" s="17"/>
      <c r="AE1064" s="17"/>
      <c r="AF1064" s="17"/>
      <c r="AG1064" s="17"/>
      <c r="AH1064" s="17"/>
      <c r="AI1064" s="17"/>
      <c r="AJ1064" s="17"/>
      <c r="AK1064" s="17"/>
    </row>
    <row r="1065" spans="1:37" x14ac:dyDescent="0.2">
      <c r="A1065" s="17"/>
      <c r="B1065" s="17"/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/>
      <c r="U1065" s="17"/>
      <c r="V1065" s="17"/>
      <c r="W1065" s="17"/>
      <c r="X1065" s="17"/>
      <c r="Y1065" s="17"/>
      <c r="Z1065" s="17"/>
      <c r="AA1065" s="17"/>
      <c r="AB1065" s="17"/>
      <c r="AC1065" s="17"/>
      <c r="AD1065" s="17"/>
      <c r="AE1065" s="17"/>
      <c r="AF1065" s="17"/>
      <c r="AG1065" s="17"/>
      <c r="AH1065" s="17"/>
      <c r="AI1065" s="17"/>
      <c r="AJ1065" s="17"/>
      <c r="AK1065" s="17"/>
    </row>
    <row r="1066" spans="1:37" x14ac:dyDescent="0.2">
      <c r="A1066" s="17"/>
      <c r="B1066" s="17"/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/>
      <c r="U1066" s="17"/>
      <c r="V1066" s="17"/>
      <c r="W1066" s="17"/>
      <c r="X1066" s="17"/>
      <c r="Y1066" s="17"/>
      <c r="Z1066" s="17"/>
      <c r="AA1066" s="17"/>
      <c r="AB1066" s="17"/>
      <c r="AC1066" s="17"/>
      <c r="AD1066" s="17"/>
      <c r="AE1066" s="17"/>
      <c r="AF1066" s="17"/>
      <c r="AG1066" s="17"/>
      <c r="AH1066" s="17"/>
      <c r="AI1066" s="17"/>
      <c r="AJ1066" s="17"/>
      <c r="AK1066" s="17"/>
    </row>
    <row r="1067" spans="1:37" x14ac:dyDescent="0.2">
      <c r="A1067" s="17"/>
      <c r="B1067" s="17"/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/>
      <c r="U1067" s="17"/>
      <c r="V1067" s="17"/>
      <c r="W1067" s="17"/>
      <c r="X1067" s="17"/>
      <c r="Y1067" s="17"/>
      <c r="Z1067" s="17"/>
      <c r="AA1067" s="17"/>
      <c r="AB1067" s="17"/>
      <c r="AC1067" s="17"/>
      <c r="AD1067" s="17"/>
      <c r="AE1067" s="17"/>
      <c r="AF1067" s="17"/>
      <c r="AG1067" s="17"/>
      <c r="AH1067" s="17"/>
      <c r="AI1067" s="17"/>
      <c r="AJ1067" s="17"/>
      <c r="AK1067" s="17"/>
    </row>
    <row r="1068" spans="1:37" x14ac:dyDescent="0.2">
      <c r="A1068" s="17"/>
      <c r="B1068" s="17"/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/>
      <c r="U1068" s="17"/>
      <c r="V1068" s="17"/>
      <c r="W1068" s="17"/>
      <c r="X1068" s="17"/>
      <c r="Y1068" s="17"/>
      <c r="Z1068" s="17"/>
      <c r="AA1068" s="17"/>
      <c r="AB1068" s="17"/>
      <c r="AC1068" s="17"/>
      <c r="AD1068" s="17"/>
      <c r="AE1068" s="17"/>
      <c r="AF1068" s="17"/>
      <c r="AG1068" s="17"/>
      <c r="AH1068" s="17"/>
      <c r="AI1068" s="17"/>
      <c r="AJ1068" s="17"/>
      <c r="AK1068" s="17"/>
    </row>
    <row r="1069" spans="1:37" x14ac:dyDescent="0.2">
      <c r="A1069" s="17"/>
      <c r="B1069" s="17"/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/>
      <c r="U1069" s="17"/>
      <c r="V1069" s="17"/>
      <c r="W1069" s="17"/>
      <c r="X1069" s="17"/>
      <c r="Y1069" s="17"/>
      <c r="Z1069" s="17"/>
      <c r="AA1069" s="17"/>
      <c r="AB1069" s="17"/>
      <c r="AC1069" s="17"/>
      <c r="AD1069" s="17"/>
      <c r="AE1069" s="17"/>
      <c r="AF1069" s="17"/>
      <c r="AG1069" s="17"/>
      <c r="AH1069" s="17"/>
      <c r="AI1069" s="17"/>
      <c r="AJ1069" s="17"/>
      <c r="AK1069" s="17"/>
    </row>
    <row r="1070" spans="1:37" x14ac:dyDescent="0.2">
      <c r="A1070" s="17"/>
      <c r="B1070" s="17"/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/>
      <c r="U1070" s="17"/>
      <c r="V1070" s="17"/>
      <c r="W1070" s="17"/>
      <c r="X1070" s="17"/>
      <c r="Y1070" s="17"/>
      <c r="Z1070" s="17"/>
      <c r="AA1070" s="17"/>
      <c r="AB1070" s="17"/>
      <c r="AC1070" s="17"/>
      <c r="AD1070" s="17"/>
      <c r="AE1070" s="17"/>
      <c r="AF1070" s="17"/>
      <c r="AG1070" s="17"/>
      <c r="AH1070" s="17"/>
      <c r="AI1070" s="17"/>
      <c r="AJ1070" s="17"/>
      <c r="AK1070" s="17"/>
    </row>
    <row r="1071" spans="1:37" x14ac:dyDescent="0.2">
      <c r="A1071" s="17"/>
      <c r="B1071" s="17"/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/>
      <c r="U1071" s="17"/>
      <c r="V1071" s="17"/>
      <c r="W1071" s="17"/>
      <c r="X1071" s="17"/>
      <c r="Y1071" s="17"/>
      <c r="Z1071" s="17"/>
      <c r="AA1071" s="17"/>
      <c r="AB1071" s="17"/>
      <c r="AC1071" s="17"/>
      <c r="AD1071" s="17"/>
      <c r="AE1071" s="17"/>
      <c r="AF1071" s="17"/>
      <c r="AG1071" s="17"/>
      <c r="AH1071" s="17"/>
      <c r="AI1071" s="17"/>
      <c r="AJ1071" s="17"/>
      <c r="AK1071" s="17"/>
    </row>
    <row r="1072" spans="1:37" x14ac:dyDescent="0.2">
      <c r="A1072" s="17"/>
      <c r="B1072" s="17"/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/>
      <c r="U1072" s="17"/>
      <c r="V1072" s="17"/>
      <c r="W1072" s="17"/>
      <c r="X1072" s="17"/>
      <c r="Y1072" s="17"/>
      <c r="Z1072" s="17"/>
      <c r="AA1072" s="17"/>
      <c r="AB1072" s="17"/>
      <c r="AC1072" s="17"/>
      <c r="AD1072" s="17"/>
      <c r="AE1072" s="17"/>
      <c r="AF1072" s="17"/>
      <c r="AG1072" s="17"/>
      <c r="AH1072" s="17"/>
      <c r="AI1072" s="17"/>
      <c r="AJ1072" s="17"/>
      <c r="AK1072" s="17"/>
    </row>
    <row r="1073" spans="1:37" x14ac:dyDescent="0.2">
      <c r="A1073" s="17"/>
      <c r="B1073" s="17"/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/>
      <c r="U1073" s="17"/>
      <c r="V1073" s="17"/>
      <c r="W1073" s="17"/>
      <c r="X1073" s="17"/>
      <c r="Y1073" s="17"/>
      <c r="Z1073" s="17"/>
      <c r="AA1073" s="17"/>
      <c r="AB1073" s="17"/>
      <c r="AC1073" s="17"/>
      <c r="AD1073" s="17"/>
      <c r="AE1073" s="17"/>
      <c r="AF1073" s="17"/>
      <c r="AG1073" s="17"/>
      <c r="AH1073" s="17"/>
      <c r="AI1073" s="17"/>
      <c r="AJ1073" s="17"/>
      <c r="AK1073" s="17"/>
    </row>
    <row r="1074" spans="1:37" x14ac:dyDescent="0.2">
      <c r="A1074" s="17"/>
      <c r="B1074" s="17"/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/>
      <c r="U1074" s="17"/>
      <c r="V1074" s="17"/>
      <c r="W1074" s="17"/>
      <c r="X1074" s="17"/>
      <c r="Y1074" s="17"/>
      <c r="Z1074" s="17"/>
      <c r="AA1074" s="17"/>
      <c r="AB1074" s="17"/>
      <c r="AC1074" s="17"/>
      <c r="AD1074" s="17"/>
      <c r="AE1074" s="17"/>
      <c r="AF1074" s="17"/>
      <c r="AG1074" s="17"/>
      <c r="AH1074" s="17"/>
      <c r="AI1074" s="17"/>
      <c r="AJ1074" s="17"/>
      <c r="AK1074" s="17"/>
    </row>
    <row r="1075" spans="1:37" x14ac:dyDescent="0.2">
      <c r="A1075" s="17"/>
      <c r="B1075" s="17"/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/>
      <c r="U1075" s="17"/>
      <c r="V1075" s="17"/>
      <c r="W1075" s="17"/>
      <c r="X1075" s="17"/>
      <c r="Y1075" s="17"/>
      <c r="Z1075" s="17"/>
      <c r="AA1075" s="17"/>
      <c r="AB1075" s="17"/>
      <c r="AC1075" s="17"/>
      <c r="AD1075" s="17"/>
      <c r="AE1075" s="17"/>
      <c r="AF1075" s="17"/>
      <c r="AG1075" s="17"/>
      <c r="AH1075" s="17"/>
      <c r="AI1075" s="17"/>
      <c r="AJ1075" s="17"/>
      <c r="AK1075" s="17"/>
    </row>
    <row r="1076" spans="1:37" x14ac:dyDescent="0.2">
      <c r="A1076" s="17"/>
      <c r="B1076" s="17"/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/>
      <c r="U1076" s="17"/>
      <c r="V1076" s="17"/>
      <c r="W1076" s="17"/>
      <c r="X1076" s="17"/>
      <c r="Y1076" s="17"/>
      <c r="Z1076" s="17"/>
      <c r="AA1076" s="17"/>
      <c r="AB1076" s="17"/>
      <c r="AC1076" s="17"/>
      <c r="AD1076" s="17"/>
      <c r="AE1076" s="17"/>
      <c r="AF1076" s="17"/>
      <c r="AG1076" s="17"/>
      <c r="AH1076" s="17"/>
      <c r="AI1076" s="17"/>
      <c r="AJ1076" s="17"/>
      <c r="AK1076" s="17"/>
    </row>
    <row r="1077" spans="1:37" x14ac:dyDescent="0.2">
      <c r="A1077" s="17"/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/>
      <c r="U1077" s="17"/>
      <c r="V1077" s="17"/>
      <c r="W1077" s="17"/>
      <c r="X1077" s="17"/>
      <c r="Y1077" s="17"/>
      <c r="Z1077" s="17"/>
      <c r="AA1077" s="17"/>
      <c r="AB1077" s="17"/>
      <c r="AC1077" s="17"/>
      <c r="AD1077" s="17"/>
      <c r="AE1077" s="17"/>
      <c r="AF1077" s="17"/>
      <c r="AG1077" s="17"/>
      <c r="AH1077" s="17"/>
      <c r="AI1077" s="17"/>
      <c r="AJ1077" s="17"/>
      <c r="AK1077" s="17"/>
    </row>
    <row r="1078" spans="1:37" x14ac:dyDescent="0.2">
      <c r="A1078" s="17"/>
      <c r="B1078" s="17"/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  <c r="AA1078" s="17"/>
      <c r="AB1078" s="17"/>
      <c r="AC1078" s="17"/>
      <c r="AD1078" s="17"/>
      <c r="AE1078" s="17"/>
      <c r="AF1078" s="17"/>
      <c r="AG1078" s="17"/>
      <c r="AH1078" s="17"/>
      <c r="AI1078" s="17"/>
      <c r="AJ1078" s="17"/>
      <c r="AK1078" s="17"/>
    </row>
    <row r="1079" spans="1:37" x14ac:dyDescent="0.2">
      <c r="A1079" s="17"/>
      <c r="B1079" s="17"/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  <c r="AA1079" s="17"/>
      <c r="AB1079" s="17"/>
      <c r="AC1079" s="17"/>
      <c r="AD1079" s="17"/>
      <c r="AE1079" s="17"/>
      <c r="AF1079" s="17"/>
      <c r="AG1079" s="17"/>
      <c r="AH1079" s="17"/>
      <c r="AI1079" s="17"/>
      <c r="AJ1079" s="17"/>
      <c r="AK1079" s="17"/>
    </row>
    <row r="1080" spans="1:37" x14ac:dyDescent="0.2">
      <c r="A1080" s="17"/>
      <c r="B1080" s="17"/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/>
      <c r="U1080" s="17"/>
      <c r="V1080" s="17"/>
      <c r="W1080" s="17"/>
      <c r="X1080" s="17"/>
      <c r="Y1080" s="17"/>
      <c r="Z1080" s="17"/>
      <c r="AA1080" s="17"/>
      <c r="AB1080" s="17"/>
      <c r="AC1080" s="17"/>
      <c r="AD1080" s="17"/>
      <c r="AE1080" s="17"/>
      <c r="AF1080" s="17"/>
      <c r="AG1080" s="17"/>
      <c r="AH1080" s="17"/>
      <c r="AI1080" s="17"/>
      <c r="AJ1080" s="17"/>
      <c r="AK1080" s="17"/>
    </row>
    <row r="1081" spans="1:37" x14ac:dyDescent="0.2">
      <c r="A1081" s="17"/>
      <c r="B1081" s="17"/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/>
      <c r="U1081" s="17"/>
      <c r="V1081" s="17"/>
      <c r="W1081" s="17"/>
      <c r="X1081" s="17"/>
      <c r="Y1081" s="17"/>
      <c r="Z1081" s="17"/>
      <c r="AA1081" s="17"/>
      <c r="AB1081" s="17"/>
      <c r="AC1081" s="17"/>
      <c r="AD1081" s="17"/>
      <c r="AE1081" s="17"/>
      <c r="AF1081" s="17"/>
      <c r="AG1081" s="17"/>
      <c r="AH1081" s="17"/>
      <c r="AI1081" s="17"/>
      <c r="AJ1081" s="17"/>
      <c r="AK1081" s="17"/>
    </row>
    <row r="1082" spans="1:37" x14ac:dyDescent="0.2">
      <c r="A1082" s="17"/>
      <c r="B1082" s="17"/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  <c r="AB1082" s="17"/>
      <c r="AC1082" s="17"/>
      <c r="AD1082" s="17"/>
      <c r="AE1082" s="17"/>
      <c r="AF1082" s="17"/>
      <c r="AG1082" s="17"/>
      <c r="AH1082" s="17"/>
      <c r="AI1082" s="17"/>
      <c r="AJ1082" s="17"/>
      <c r="AK1082" s="17"/>
    </row>
    <row r="1083" spans="1:37" x14ac:dyDescent="0.2">
      <c r="A1083" s="17"/>
      <c r="B1083" s="17"/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/>
      <c r="U1083" s="17"/>
      <c r="V1083" s="17"/>
      <c r="W1083" s="17"/>
      <c r="X1083" s="17"/>
      <c r="Y1083" s="17"/>
      <c r="Z1083" s="17"/>
      <c r="AA1083" s="17"/>
      <c r="AB1083" s="17"/>
      <c r="AC1083" s="17"/>
      <c r="AD1083" s="17"/>
      <c r="AE1083" s="17"/>
      <c r="AF1083" s="17"/>
      <c r="AG1083" s="17"/>
      <c r="AH1083" s="17"/>
      <c r="AI1083" s="17"/>
      <c r="AJ1083" s="17"/>
      <c r="AK1083" s="17"/>
    </row>
    <row r="1084" spans="1:37" x14ac:dyDescent="0.2">
      <c r="A1084" s="17"/>
      <c r="B1084" s="17"/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  <c r="AA1084" s="17"/>
      <c r="AB1084" s="17"/>
      <c r="AC1084" s="17"/>
      <c r="AD1084" s="17"/>
      <c r="AE1084" s="17"/>
      <c r="AF1084" s="17"/>
      <c r="AG1084" s="17"/>
      <c r="AH1084" s="17"/>
      <c r="AI1084" s="17"/>
      <c r="AJ1084" s="17"/>
      <c r="AK1084" s="17"/>
    </row>
    <row r="1085" spans="1:37" x14ac:dyDescent="0.2">
      <c r="A1085" s="17"/>
      <c r="B1085" s="17"/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/>
      <c r="U1085" s="17"/>
      <c r="V1085" s="17"/>
      <c r="W1085" s="17"/>
      <c r="X1085" s="17"/>
      <c r="Y1085" s="17"/>
      <c r="Z1085" s="17"/>
      <c r="AA1085" s="17"/>
      <c r="AB1085" s="17"/>
      <c r="AC1085" s="17"/>
      <c r="AD1085" s="17"/>
      <c r="AE1085" s="17"/>
      <c r="AF1085" s="17"/>
      <c r="AG1085" s="17"/>
      <c r="AH1085" s="17"/>
      <c r="AI1085" s="17"/>
      <c r="AJ1085" s="17"/>
      <c r="AK1085" s="17"/>
    </row>
    <row r="1086" spans="1:37" x14ac:dyDescent="0.2">
      <c r="A1086" s="17"/>
      <c r="B1086" s="17"/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  <c r="AA1086" s="17"/>
      <c r="AB1086" s="17"/>
      <c r="AC1086" s="17"/>
      <c r="AD1086" s="17"/>
      <c r="AE1086" s="17"/>
      <c r="AF1086" s="17"/>
      <c r="AG1086" s="17"/>
      <c r="AH1086" s="17"/>
      <c r="AI1086" s="17"/>
      <c r="AJ1086" s="17"/>
      <c r="AK1086" s="17"/>
    </row>
    <row r="1087" spans="1:37" x14ac:dyDescent="0.2">
      <c r="A1087" s="17"/>
      <c r="B1087" s="17"/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/>
      <c r="U1087" s="17"/>
      <c r="V1087" s="17"/>
      <c r="W1087" s="17"/>
      <c r="X1087" s="17"/>
      <c r="Y1087" s="17"/>
      <c r="Z1087" s="17"/>
      <c r="AA1087" s="17"/>
      <c r="AB1087" s="17"/>
      <c r="AC1087" s="17"/>
      <c r="AD1087" s="17"/>
      <c r="AE1087" s="17"/>
      <c r="AF1087" s="17"/>
      <c r="AG1087" s="17"/>
      <c r="AH1087" s="17"/>
      <c r="AI1087" s="17"/>
      <c r="AJ1087" s="17"/>
      <c r="AK1087" s="17"/>
    </row>
    <row r="1088" spans="1:37" x14ac:dyDescent="0.2">
      <c r="A1088" s="17"/>
      <c r="B1088" s="17"/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/>
      <c r="U1088" s="17"/>
      <c r="V1088" s="17"/>
      <c r="W1088" s="17"/>
      <c r="X1088" s="17"/>
      <c r="Y1088" s="17"/>
      <c r="Z1088" s="17"/>
      <c r="AA1088" s="17"/>
      <c r="AB1088" s="17"/>
      <c r="AC1088" s="17"/>
      <c r="AD1088" s="17"/>
      <c r="AE1088" s="17"/>
      <c r="AF1088" s="17"/>
      <c r="AG1088" s="17"/>
      <c r="AH1088" s="17"/>
      <c r="AI1088" s="17"/>
      <c r="AJ1088" s="17"/>
      <c r="AK1088" s="17"/>
    </row>
    <row r="1089" spans="1:37" x14ac:dyDescent="0.2">
      <c r="A1089" s="17"/>
      <c r="B1089" s="17"/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  <c r="V1089" s="17"/>
      <c r="W1089" s="17"/>
      <c r="X1089" s="17"/>
      <c r="Y1089" s="17"/>
      <c r="Z1089" s="17"/>
      <c r="AA1089" s="17"/>
      <c r="AB1089" s="17"/>
      <c r="AC1089" s="17"/>
      <c r="AD1089" s="17"/>
      <c r="AE1089" s="17"/>
      <c r="AF1089" s="17"/>
      <c r="AG1089" s="17"/>
      <c r="AH1089" s="17"/>
      <c r="AI1089" s="17"/>
      <c r="AJ1089" s="17"/>
      <c r="AK1089" s="17"/>
    </row>
    <row r="1090" spans="1:37" x14ac:dyDescent="0.2">
      <c r="A1090" s="17"/>
      <c r="B1090" s="17"/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  <c r="AB1090" s="17"/>
      <c r="AC1090" s="17"/>
      <c r="AD1090" s="17"/>
      <c r="AE1090" s="17"/>
      <c r="AF1090" s="17"/>
      <c r="AG1090" s="17"/>
      <c r="AH1090" s="17"/>
      <c r="AI1090" s="17"/>
      <c r="AJ1090" s="17"/>
      <c r="AK1090" s="17"/>
    </row>
    <row r="1091" spans="1:37" x14ac:dyDescent="0.2">
      <c r="A1091" s="17"/>
      <c r="B1091" s="17"/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/>
      <c r="U1091" s="17"/>
      <c r="V1091" s="17"/>
      <c r="W1091" s="17"/>
      <c r="X1091" s="17"/>
      <c r="Y1091" s="17"/>
      <c r="Z1091" s="17"/>
      <c r="AA1091" s="17"/>
      <c r="AB1091" s="17"/>
      <c r="AC1091" s="17"/>
      <c r="AD1091" s="17"/>
      <c r="AE1091" s="17"/>
      <c r="AF1091" s="17"/>
      <c r="AG1091" s="17"/>
      <c r="AH1091" s="17"/>
      <c r="AI1091" s="17"/>
      <c r="AJ1091" s="17"/>
      <c r="AK1091" s="17"/>
    </row>
    <row r="1092" spans="1:37" x14ac:dyDescent="0.2">
      <c r="A1092" s="17"/>
      <c r="B1092" s="17"/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  <c r="AA1092" s="17"/>
      <c r="AB1092" s="17"/>
      <c r="AC1092" s="17"/>
      <c r="AD1092" s="17"/>
      <c r="AE1092" s="17"/>
      <c r="AF1092" s="17"/>
      <c r="AG1092" s="17"/>
      <c r="AH1092" s="17"/>
      <c r="AI1092" s="17"/>
      <c r="AJ1092" s="17"/>
      <c r="AK1092" s="17"/>
    </row>
    <row r="1093" spans="1:37" x14ac:dyDescent="0.2">
      <c r="A1093" s="17"/>
      <c r="B1093" s="17"/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/>
      <c r="U1093" s="17"/>
      <c r="V1093" s="17"/>
      <c r="W1093" s="17"/>
      <c r="X1093" s="17"/>
      <c r="Y1093" s="17"/>
      <c r="Z1093" s="17"/>
      <c r="AA1093" s="17"/>
      <c r="AB1093" s="17"/>
      <c r="AC1093" s="17"/>
      <c r="AD1093" s="17"/>
      <c r="AE1093" s="17"/>
      <c r="AF1093" s="17"/>
      <c r="AG1093" s="17"/>
      <c r="AH1093" s="17"/>
      <c r="AI1093" s="17"/>
      <c r="AJ1093" s="17"/>
      <c r="AK1093" s="17"/>
    </row>
    <row r="1094" spans="1:37" x14ac:dyDescent="0.2">
      <c r="A1094" s="17"/>
      <c r="B1094" s="17"/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/>
      <c r="U1094" s="17"/>
      <c r="V1094" s="17"/>
      <c r="W1094" s="17"/>
      <c r="X1094" s="17"/>
      <c r="Y1094" s="17"/>
      <c r="Z1094" s="17"/>
      <c r="AA1094" s="17"/>
      <c r="AB1094" s="17"/>
      <c r="AC1094" s="17"/>
      <c r="AD1094" s="17"/>
      <c r="AE1094" s="17"/>
      <c r="AF1094" s="17"/>
      <c r="AG1094" s="17"/>
      <c r="AH1094" s="17"/>
      <c r="AI1094" s="17"/>
      <c r="AJ1094" s="17"/>
      <c r="AK1094" s="17"/>
    </row>
    <row r="1095" spans="1:37" x14ac:dyDescent="0.2">
      <c r="A1095" s="17"/>
      <c r="B1095" s="17"/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/>
      <c r="U1095" s="17"/>
      <c r="V1095" s="17"/>
      <c r="W1095" s="17"/>
      <c r="X1095" s="17"/>
      <c r="Y1095" s="17"/>
      <c r="Z1095" s="17"/>
      <c r="AA1095" s="17"/>
      <c r="AB1095" s="17"/>
      <c r="AC1095" s="17"/>
      <c r="AD1095" s="17"/>
      <c r="AE1095" s="17"/>
      <c r="AF1095" s="17"/>
      <c r="AG1095" s="17"/>
      <c r="AH1095" s="17"/>
      <c r="AI1095" s="17"/>
      <c r="AJ1095" s="17"/>
      <c r="AK1095" s="17"/>
    </row>
    <row r="1096" spans="1:37" x14ac:dyDescent="0.2">
      <c r="A1096" s="17"/>
      <c r="B1096" s="17"/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  <c r="AA1096" s="17"/>
      <c r="AB1096" s="17"/>
      <c r="AC1096" s="17"/>
      <c r="AD1096" s="17"/>
      <c r="AE1096" s="17"/>
      <c r="AF1096" s="17"/>
      <c r="AG1096" s="17"/>
      <c r="AH1096" s="17"/>
      <c r="AI1096" s="17"/>
      <c r="AJ1096" s="17"/>
      <c r="AK1096" s="17"/>
    </row>
    <row r="1097" spans="1:37" x14ac:dyDescent="0.2">
      <c r="A1097" s="17"/>
      <c r="B1097" s="17"/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/>
      <c r="U1097" s="17"/>
      <c r="V1097" s="17"/>
      <c r="W1097" s="17"/>
      <c r="X1097" s="17"/>
      <c r="Y1097" s="17"/>
      <c r="Z1097" s="17"/>
      <c r="AA1097" s="17"/>
      <c r="AB1097" s="17"/>
      <c r="AC1097" s="17"/>
      <c r="AD1097" s="17"/>
      <c r="AE1097" s="17"/>
      <c r="AF1097" s="17"/>
      <c r="AG1097" s="17"/>
      <c r="AH1097" s="17"/>
      <c r="AI1097" s="17"/>
      <c r="AJ1097" s="17"/>
      <c r="AK1097" s="17"/>
    </row>
    <row r="1098" spans="1:37" x14ac:dyDescent="0.2">
      <c r="A1098" s="17"/>
      <c r="B1098" s="17"/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/>
      <c r="U1098" s="17"/>
      <c r="V1098" s="17"/>
      <c r="W1098" s="17"/>
      <c r="X1098" s="17"/>
      <c r="Y1098" s="17"/>
      <c r="Z1098" s="17"/>
      <c r="AA1098" s="17"/>
      <c r="AB1098" s="17"/>
      <c r="AC1098" s="17"/>
      <c r="AD1098" s="17"/>
      <c r="AE1098" s="17"/>
      <c r="AF1098" s="17"/>
      <c r="AG1098" s="17"/>
      <c r="AH1098" s="17"/>
      <c r="AI1098" s="17"/>
      <c r="AJ1098" s="17"/>
      <c r="AK1098" s="17"/>
    </row>
    <row r="1099" spans="1:37" x14ac:dyDescent="0.2">
      <c r="A1099" s="17"/>
      <c r="B1099" s="17"/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/>
      <c r="U1099" s="17"/>
      <c r="V1099" s="17"/>
      <c r="W1099" s="17"/>
      <c r="X1099" s="17"/>
      <c r="Y1099" s="17"/>
      <c r="Z1099" s="17"/>
      <c r="AA1099" s="17"/>
      <c r="AB1099" s="17"/>
      <c r="AC1099" s="17"/>
      <c r="AD1099" s="17"/>
      <c r="AE1099" s="17"/>
      <c r="AF1099" s="17"/>
      <c r="AG1099" s="17"/>
      <c r="AH1099" s="17"/>
      <c r="AI1099" s="17"/>
      <c r="AJ1099" s="17"/>
      <c r="AK1099" s="17"/>
    </row>
    <row r="1100" spans="1:37" x14ac:dyDescent="0.2">
      <c r="A1100" s="17"/>
      <c r="B1100" s="17"/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  <c r="AA1100" s="17"/>
      <c r="AB1100" s="17"/>
      <c r="AC1100" s="17"/>
      <c r="AD1100" s="17"/>
      <c r="AE1100" s="17"/>
      <c r="AF1100" s="17"/>
      <c r="AG1100" s="17"/>
      <c r="AH1100" s="17"/>
      <c r="AI1100" s="17"/>
      <c r="AJ1100" s="17"/>
      <c r="AK1100" s="17"/>
    </row>
    <row r="1101" spans="1:37" x14ac:dyDescent="0.2">
      <c r="A1101" s="17"/>
      <c r="B1101" s="17"/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/>
      <c r="U1101" s="17"/>
      <c r="V1101" s="17"/>
      <c r="W1101" s="17"/>
      <c r="X1101" s="17"/>
      <c r="Y1101" s="17"/>
      <c r="Z1101" s="17"/>
      <c r="AA1101" s="17"/>
      <c r="AB1101" s="17"/>
      <c r="AC1101" s="17"/>
      <c r="AD1101" s="17"/>
      <c r="AE1101" s="17"/>
      <c r="AF1101" s="17"/>
      <c r="AG1101" s="17"/>
      <c r="AH1101" s="17"/>
      <c r="AI1101" s="17"/>
      <c r="AJ1101" s="17"/>
      <c r="AK1101" s="17"/>
    </row>
    <row r="1102" spans="1:37" x14ac:dyDescent="0.2">
      <c r="A1102" s="17"/>
      <c r="B1102" s="17"/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  <c r="AB1102" s="17"/>
      <c r="AC1102" s="17"/>
      <c r="AD1102" s="17"/>
      <c r="AE1102" s="17"/>
      <c r="AF1102" s="17"/>
      <c r="AG1102" s="17"/>
      <c r="AH1102" s="17"/>
      <c r="AI1102" s="17"/>
      <c r="AJ1102" s="17"/>
      <c r="AK1102" s="17"/>
    </row>
    <row r="1103" spans="1:37" x14ac:dyDescent="0.2">
      <c r="A1103" s="17"/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/>
      <c r="U1103" s="17"/>
      <c r="V1103" s="17"/>
      <c r="W1103" s="17"/>
      <c r="X1103" s="17"/>
      <c r="Y1103" s="17"/>
      <c r="Z1103" s="17"/>
      <c r="AA1103" s="17"/>
      <c r="AB1103" s="17"/>
      <c r="AC1103" s="17"/>
      <c r="AD1103" s="17"/>
      <c r="AE1103" s="17"/>
      <c r="AF1103" s="17"/>
      <c r="AG1103" s="17"/>
      <c r="AH1103" s="17"/>
      <c r="AI1103" s="17"/>
      <c r="AJ1103" s="17"/>
      <c r="AK1103" s="17"/>
    </row>
    <row r="1104" spans="1:37" x14ac:dyDescent="0.2">
      <c r="A1104" s="17"/>
      <c r="B1104" s="17"/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/>
      <c r="U1104" s="17"/>
      <c r="V1104" s="17"/>
      <c r="W1104" s="17"/>
      <c r="X1104" s="17"/>
      <c r="Y1104" s="17"/>
      <c r="Z1104" s="17"/>
      <c r="AA1104" s="17"/>
      <c r="AB1104" s="17"/>
      <c r="AC1104" s="17"/>
      <c r="AD1104" s="17"/>
      <c r="AE1104" s="17"/>
      <c r="AF1104" s="17"/>
      <c r="AG1104" s="17"/>
      <c r="AH1104" s="17"/>
      <c r="AI1104" s="17"/>
      <c r="AJ1104" s="17"/>
      <c r="AK1104" s="17"/>
    </row>
    <row r="1105" spans="1:37" x14ac:dyDescent="0.2">
      <c r="A1105" s="17"/>
      <c r="B1105" s="17"/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/>
      <c r="U1105" s="17"/>
      <c r="V1105" s="17"/>
      <c r="W1105" s="17"/>
      <c r="X1105" s="17"/>
      <c r="Y1105" s="17"/>
      <c r="Z1105" s="17"/>
      <c r="AA1105" s="17"/>
      <c r="AB1105" s="17"/>
      <c r="AC1105" s="17"/>
      <c r="AD1105" s="17"/>
      <c r="AE1105" s="17"/>
      <c r="AF1105" s="17"/>
      <c r="AG1105" s="17"/>
      <c r="AH1105" s="17"/>
      <c r="AI1105" s="17"/>
      <c r="AJ1105" s="17"/>
      <c r="AK1105" s="17"/>
    </row>
    <row r="1106" spans="1:37" x14ac:dyDescent="0.2">
      <c r="A1106" s="17"/>
      <c r="B1106" s="17"/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/>
      <c r="U1106" s="17"/>
      <c r="V1106" s="17"/>
      <c r="W1106" s="17"/>
      <c r="X1106" s="17"/>
      <c r="Y1106" s="17"/>
      <c r="Z1106" s="17"/>
      <c r="AA1106" s="17"/>
      <c r="AB1106" s="17"/>
      <c r="AC1106" s="17"/>
      <c r="AD1106" s="17"/>
      <c r="AE1106" s="17"/>
      <c r="AF1106" s="17"/>
      <c r="AG1106" s="17"/>
      <c r="AH1106" s="17"/>
      <c r="AI1106" s="17"/>
      <c r="AJ1106" s="17"/>
      <c r="AK1106" s="17"/>
    </row>
    <row r="1107" spans="1:37" x14ac:dyDescent="0.2">
      <c r="A1107" s="17"/>
      <c r="B1107" s="17"/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/>
      <c r="U1107" s="17"/>
      <c r="V1107" s="17"/>
      <c r="W1107" s="17"/>
      <c r="X1107" s="17"/>
      <c r="Y1107" s="17"/>
      <c r="Z1107" s="17"/>
      <c r="AA1107" s="17"/>
      <c r="AB1107" s="17"/>
      <c r="AC1107" s="17"/>
      <c r="AD1107" s="17"/>
      <c r="AE1107" s="17"/>
      <c r="AF1107" s="17"/>
      <c r="AG1107" s="17"/>
      <c r="AH1107" s="17"/>
      <c r="AI1107" s="17"/>
      <c r="AJ1107" s="17"/>
      <c r="AK1107" s="17"/>
    </row>
    <row r="1108" spans="1:37" x14ac:dyDescent="0.2">
      <c r="A1108" s="17"/>
      <c r="B1108" s="17"/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  <c r="V1108" s="17"/>
      <c r="W1108" s="17"/>
      <c r="X1108" s="17"/>
      <c r="Y1108" s="17"/>
      <c r="Z1108" s="17"/>
      <c r="AA1108" s="17"/>
      <c r="AB1108" s="17"/>
      <c r="AC1108" s="17"/>
      <c r="AD1108" s="17"/>
      <c r="AE1108" s="17"/>
      <c r="AF1108" s="17"/>
      <c r="AG1108" s="17"/>
      <c r="AH1108" s="17"/>
      <c r="AI1108" s="17"/>
      <c r="AJ1108" s="17"/>
      <c r="AK1108" s="17"/>
    </row>
    <row r="1109" spans="1:37" x14ac:dyDescent="0.2">
      <c r="A1109" s="17"/>
      <c r="B1109" s="17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/>
      <c r="V1109" s="17"/>
      <c r="W1109" s="17"/>
      <c r="X1109" s="17"/>
      <c r="Y1109" s="17"/>
      <c r="Z1109" s="17"/>
      <c r="AA1109" s="17"/>
      <c r="AB1109" s="17"/>
      <c r="AC1109" s="17"/>
      <c r="AD1109" s="17"/>
      <c r="AE1109" s="17"/>
      <c r="AF1109" s="17"/>
      <c r="AG1109" s="17"/>
      <c r="AH1109" s="17"/>
      <c r="AI1109" s="17"/>
      <c r="AJ1109" s="17"/>
      <c r="AK1109" s="17"/>
    </row>
    <row r="1110" spans="1:37" x14ac:dyDescent="0.2">
      <c r="A1110" s="17"/>
      <c r="B1110" s="17"/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/>
      <c r="V1110" s="17"/>
      <c r="W1110" s="17"/>
      <c r="X1110" s="17"/>
      <c r="Y1110" s="17"/>
      <c r="Z1110" s="17"/>
      <c r="AA1110" s="17"/>
      <c r="AB1110" s="17"/>
      <c r="AC1110" s="17"/>
      <c r="AD1110" s="17"/>
      <c r="AE1110" s="17"/>
      <c r="AF1110" s="17"/>
      <c r="AG1110" s="17"/>
      <c r="AH1110" s="17"/>
      <c r="AI1110" s="17"/>
      <c r="AJ1110" s="17"/>
      <c r="AK1110" s="17"/>
    </row>
    <row r="1111" spans="1:37" x14ac:dyDescent="0.2">
      <c r="A1111" s="17"/>
      <c r="B1111" s="17"/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/>
      <c r="V1111" s="17"/>
      <c r="W1111" s="17"/>
      <c r="X1111" s="17"/>
      <c r="Y1111" s="17"/>
      <c r="Z1111" s="17"/>
      <c r="AA1111" s="17"/>
      <c r="AB1111" s="17"/>
      <c r="AC1111" s="17"/>
      <c r="AD1111" s="17"/>
      <c r="AE1111" s="17"/>
      <c r="AF1111" s="17"/>
      <c r="AG1111" s="17"/>
      <c r="AH1111" s="17"/>
      <c r="AI1111" s="17"/>
      <c r="AJ1111" s="17"/>
      <c r="AK1111" s="17"/>
    </row>
    <row r="1112" spans="1:37" x14ac:dyDescent="0.2">
      <c r="A1112" s="17"/>
      <c r="B1112" s="17"/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/>
      <c r="V1112" s="17"/>
      <c r="W1112" s="17"/>
      <c r="X1112" s="17"/>
      <c r="Y1112" s="17"/>
      <c r="Z1112" s="17"/>
      <c r="AA1112" s="17"/>
      <c r="AB1112" s="17"/>
      <c r="AC1112" s="17"/>
      <c r="AD1112" s="17"/>
      <c r="AE1112" s="17"/>
      <c r="AF1112" s="17"/>
      <c r="AG1112" s="17"/>
      <c r="AH1112" s="17"/>
      <c r="AI1112" s="17"/>
      <c r="AJ1112" s="17"/>
      <c r="AK1112" s="17"/>
    </row>
    <row r="1113" spans="1:37" x14ac:dyDescent="0.2">
      <c r="A1113" s="17"/>
      <c r="B1113" s="17"/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/>
      <c r="V1113" s="17"/>
      <c r="W1113" s="17"/>
      <c r="X1113" s="17"/>
      <c r="Y1113" s="17"/>
      <c r="Z1113" s="17"/>
      <c r="AA1113" s="17"/>
      <c r="AB1113" s="17"/>
      <c r="AC1113" s="17"/>
      <c r="AD1113" s="17"/>
      <c r="AE1113" s="17"/>
      <c r="AF1113" s="17"/>
      <c r="AG1113" s="17"/>
      <c r="AH1113" s="17"/>
      <c r="AI1113" s="17"/>
      <c r="AJ1113" s="17"/>
      <c r="AK1113" s="17"/>
    </row>
    <row r="1114" spans="1:37" x14ac:dyDescent="0.2">
      <c r="A1114" s="17"/>
      <c r="B1114" s="17"/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/>
      <c r="V1114" s="17"/>
      <c r="W1114" s="17"/>
      <c r="X1114" s="17"/>
      <c r="Y1114" s="17"/>
      <c r="Z1114" s="17"/>
      <c r="AA1114" s="17"/>
      <c r="AB1114" s="17"/>
      <c r="AC1114" s="17"/>
      <c r="AD1114" s="17"/>
      <c r="AE1114" s="17"/>
      <c r="AF1114" s="17"/>
      <c r="AG1114" s="17"/>
      <c r="AH1114" s="17"/>
      <c r="AI1114" s="17"/>
      <c r="AJ1114" s="17"/>
      <c r="AK1114" s="17"/>
    </row>
    <row r="1115" spans="1:37" x14ac:dyDescent="0.2">
      <c r="A1115" s="17"/>
      <c r="B1115" s="17"/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/>
      <c r="V1115" s="17"/>
      <c r="W1115" s="17"/>
      <c r="X1115" s="17"/>
      <c r="Y1115" s="17"/>
      <c r="Z1115" s="17"/>
      <c r="AA1115" s="17"/>
      <c r="AB1115" s="17"/>
      <c r="AC1115" s="17"/>
      <c r="AD1115" s="17"/>
      <c r="AE1115" s="17"/>
      <c r="AF1115" s="17"/>
      <c r="AG1115" s="17"/>
      <c r="AH1115" s="17"/>
      <c r="AI1115" s="17"/>
      <c r="AJ1115" s="17"/>
      <c r="AK1115" s="17"/>
    </row>
    <row r="1116" spans="1:37" x14ac:dyDescent="0.2">
      <c r="A1116" s="17"/>
      <c r="B1116" s="17"/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/>
      <c r="V1116" s="17"/>
      <c r="W1116" s="17"/>
      <c r="X1116" s="17"/>
      <c r="Y1116" s="17"/>
      <c r="Z1116" s="17"/>
      <c r="AA1116" s="17"/>
      <c r="AB1116" s="17"/>
      <c r="AC1116" s="17"/>
      <c r="AD1116" s="17"/>
      <c r="AE1116" s="17"/>
      <c r="AF1116" s="17"/>
      <c r="AG1116" s="17"/>
      <c r="AH1116" s="17"/>
      <c r="AI1116" s="17"/>
      <c r="AJ1116" s="17"/>
      <c r="AK1116" s="17"/>
    </row>
    <row r="1117" spans="1:37" x14ac:dyDescent="0.2">
      <c r="A1117" s="17"/>
      <c r="B1117" s="17"/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/>
      <c r="V1117" s="17"/>
      <c r="W1117" s="17"/>
      <c r="X1117" s="17"/>
      <c r="Y1117" s="17"/>
      <c r="Z1117" s="17"/>
      <c r="AA1117" s="17"/>
      <c r="AB1117" s="17"/>
      <c r="AC1117" s="17"/>
      <c r="AD1117" s="17"/>
      <c r="AE1117" s="17"/>
      <c r="AF1117" s="17"/>
      <c r="AG1117" s="17"/>
      <c r="AH1117" s="17"/>
      <c r="AI1117" s="17"/>
      <c r="AJ1117" s="17"/>
      <c r="AK1117" s="17"/>
    </row>
    <row r="1118" spans="1:37" x14ac:dyDescent="0.2">
      <c r="A1118" s="17"/>
      <c r="B1118" s="17"/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/>
      <c r="V1118" s="17"/>
      <c r="W1118" s="17"/>
      <c r="X1118" s="17"/>
      <c r="Y1118" s="17"/>
      <c r="Z1118" s="17"/>
      <c r="AA1118" s="17"/>
      <c r="AB1118" s="17"/>
      <c r="AC1118" s="17"/>
      <c r="AD1118" s="17"/>
      <c r="AE1118" s="17"/>
      <c r="AF1118" s="17"/>
      <c r="AG1118" s="17"/>
      <c r="AH1118" s="17"/>
      <c r="AI1118" s="17"/>
      <c r="AJ1118" s="17"/>
      <c r="AK1118" s="17"/>
    </row>
    <row r="1119" spans="1:37" x14ac:dyDescent="0.2">
      <c r="A1119" s="17"/>
      <c r="B1119" s="17"/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/>
      <c r="V1119" s="17"/>
      <c r="W1119" s="17"/>
      <c r="X1119" s="17"/>
      <c r="Y1119" s="17"/>
      <c r="Z1119" s="17"/>
      <c r="AA1119" s="17"/>
      <c r="AB1119" s="17"/>
      <c r="AC1119" s="17"/>
      <c r="AD1119" s="17"/>
      <c r="AE1119" s="17"/>
      <c r="AF1119" s="17"/>
      <c r="AG1119" s="17"/>
      <c r="AH1119" s="17"/>
      <c r="AI1119" s="17"/>
      <c r="AJ1119" s="17"/>
      <c r="AK1119" s="17"/>
    </row>
    <row r="1120" spans="1:37" x14ac:dyDescent="0.2">
      <c r="A1120" s="17"/>
      <c r="B1120" s="17"/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/>
      <c r="V1120" s="17"/>
      <c r="W1120" s="17"/>
      <c r="X1120" s="17"/>
      <c r="Y1120" s="17"/>
      <c r="Z1120" s="17"/>
      <c r="AA1120" s="17"/>
      <c r="AB1120" s="17"/>
      <c r="AC1120" s="17"/>
      <c r="AD1120" s="17"/>
      <c r="AE1120" s="17"/>
      <c r="AF1120" s="17"/>
      <c r="AG1120" s="17"/>
      <c r="AH1120" s="17"/>
      <c r="AI1120" s="17"/>
      <c r="AJ1120" s="17"/>
      <c r="AK1120" s="17"/>
    </row>
    <row r="1121" spans="1:37" x14ac:dyDescent="0.2">
      <c r="A1121" s="17"/>
      <c r="B1121" s="17"/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/>
      <c r="V1121" s="17"/>
      <c r="W1121" s="17"/>
      <c r="X1121" s="17"/>
      <c r="Y1121" s="17"/>
      <c r="Z1121" s="17"/>
      <c r="AA1121" s="17"/>
      <c r="AB1121" s="17"/>
      <c r="AC1121" s="17"/>
      <c r="AD1121" s="17"/>
      <c r="AE1121" s="17"/>
      <c r="AF1121" s="17"/>
      <c r="AG1121" s="17"/>
      <c r="AH1121" s="17"/>
      <c r="AI1121" s="17"/>
      <c r="AJ1121" s="17"/>
      <c r="AK1121" s="17"/>
    </row>
    <row r="1122" spans="1:37" x14ac:dyDescent="0.2">
      <c r="A1122" s="17"/>
      <c r="B1122" s="17"/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/>
      <c r="V1122" s="17"/>
      <c r="W1122" s="17"/>
      <c r="X1122" s="17"/>
      <c r="Y1122" s="17"/>
      <c r="Z1122" s="17"/>
      <c r="AA1122" s="17"/>
      <c r="AB1122" s="17"/>
      <c r="AC1122" s="17"/>
      <c r="AD1122" s="17"/>
      <c r="AE1122" s="17"/>
      <c r="AF1122" s="17"/>
      <c r="AG1122" s="17"/>
      <c r="AH1122" s="17"/>
      <c r="AI1122" s="17"/>
      <c r="AJ1122" s="17"/>
      <c r="AK1122" s="17"/>
    </row>
    <row r="1123" spans="1:37" x14ac:dyDescent="0.2">
      <c r="A1123" s="17"/>
      <c r="B1123" s="17"/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/>
      <c r="V1123" s="17"/>
      <c r="W1123" s="17"/>
      <c r="X1123" s="17"/>
      <c r="Y1123" s="17"/>
      <c r="Z1123" s="17"/>
      <c r="AA1123" s="17"/>
      <c r="AB1123" s="17"/>
      <c r="AC1123" s="17"/>
      <c r="AD1123" s="17"/>
      <c r="AE1123" s="17"/>
      <c r="AF1123" s="17"/>
      <c r="AG1123" s="17"/>
      <c r="AH1123" s="17"/>
      <c r="AI1123" s="17"/>
      <c r="AJ1123" s="17"/>
      <c r="AK1123" s="17"/>
    </row>
    <row r="1124" spans="1:37" x14ac:dyDescent="0.2">
      <c r="A1124" s="17"/>
      <c r="B1124" s="17"/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/>
      <c r="V1124" s="17"/>
      <c r="W1124" s="17"/>
      <c r="X1124" s="17"/>
      <c r="Y1124" s="17"/>
      <c r="Z1124" s="17"/>
      <c r="AA1124" s="17"/>
      <c r="AB1124" s="17"/>
      <c r="AC1124" s="17"/>
      <c r="AD1124" s="17"/>
      <c r="AE1124" s="17"/>
      <c r="AF1124" s="17"/>
      <c r="AG1124" s="17"/>
      <c r="AH1124" s="17"/>
      <c r="AI1124" s="17"/>
      <c r="AJ1124" s="17"/>
      <c r="AK1124" s="17"/>
    </row>
    <row r="1125" spans="1:37" x14ac:dyDescent="0.2">
      <c r="A1125" s="17"/>
      <c r="B1125" s="17"/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/>
      <c r="V1125" s="17"/>
      <c r="W1125" s="17"/>
      <c r="X1125" s="17"/>
      <c r="Y1125" s="17"/>
      <c r="Z1125" s="17"/>
      <c r="AA1125" s="17"/>
      <c r="AB1125" s="17"/>
      <c r="AC1125" s="17"/>
      <c r="AD1125" s="17"/>
      <c r="AE1125" s="17"/>
      <c r="AF1125" s="17"/>
      <c r="AG1125" s="17"/>
      <c r="AH1125" s="17"/>
      <c r="AI1125" s="17"/>
      <c r="AJ1125" s="17"/>
      <c r="AK1125" s="17"/>
    </row>
    <row r="1126" spans="1:37" x14ac:dyDescent="0.2">
      <c r="A1126" s="17"/>
      <c r="B1126" s="17"/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/>
      <c r="V1126" s="17"/>
      <c r="W1126" s="17"/>
      <c r="X1126" s="17"/>
      <c r="Y1126" s="17"/>
      <c r="Z1126" s="17"/>
      <c r="AA1126" s="17"/>
      <c r="AB1126" s="17"/>
      <c r="AC1126" s="17"/>
      <c r="AD1126" s="17"/>
      <c r="AE1126" s="17"/>
      <c r="AF1126" s="17"/>
      <c r="AG1126" s="17"/>
      <c r="AH1126" s="17"/>
      <c r="AI1126" s="17"/>
      <c r="AJ1126" s="17"/>
      <c r="AK1126" s="17"/>
    </row>
    <row r="1127" spans="1:37" x14ac:dyDescent="0.2">
      <c r="A1127" s="17"/>
      <c r="B1127" s="17"/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/>
      <c r="V1127" s="17"/>
      <c r="W1127" s="17"/>
      <c r="X1127" s="17"/>
      <c r="Y1127" s="17"/>
      <c r="Z1127" s="17"/>
      <c r="AA1127" s="17"/>
      <c r="AB1127" s="17"/>
      <c r="AC1127" s="17"/>
      <c r="AD1127" s="17"/>
      <c r="AE1127" s="17"/>
      <c r="AF1127" s="17"/>
      <c r="AG1127" s="17"/>
      <c r="AH1127" s="17"/>
      <c r="AI1127" s="17"/>
      <c r="AJ1127" s="17"/>
      <c r="AK1127" s="17"/>
    </row>
    <row r="1128" spans="1:37" x14ac:dyDescent="0.2">
      <c r="A1128" s="17"/>
      <c r="B1128" s="17"/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/>
      <c r="V1128" s="17"/>
      <c r="W1128" s="17"/>
      <c r="X1128" s="17"/>
      <c r="Y1128" s="17"/>
      <c r="Z1128" s="17"/>
      <c r="AA1128" s="17"/>
      <c r="AB1128" s="17"/>
      <c r="AC1128" s="17"/>
      <c r="AD1128" s="17"/>
      <c r="AE1128" s="17"/>
      <c r="AF1128" s="17"/>
      <c r="AG1128" s="17"/>
      <c r="AH1128" s="17"/>
      <c r="AI1128" s="17"/>
      <c r="AJ1128" s="17"/>
      <c r="AK1128" s="17"/>
    </row>
    <row r="1129" spans="1:37" x14ac:dyDescent="0.2">
      <c r="A1129" s="17"/>
      <c r="B1129" s="17"/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/>
      <c r="V1129" s="17"/>
      <c r="W1129" s="17"/>
      <c r="X1129" s="17"/>
      <c r="Y1129" s="17"/>
      <c r="Z1129" s="17"/>
      <c r="AA1129" s="17"/>
      <c r="AB1129" s="17"/>
      <c r="AC1129" s="17"/>
      <c r="AD1129" s="17"/>
      <c r="AE1129" s="17"/>
      <c r="AF1129" s="17"/>
      <c r="AG1129" s="17"/>
      <c r="AH1129" s="17"/>
      <c r="AI1129" s="17"/>
      <c r="AJ1129" s="17"/>
      <c r="AK1129" s="17"/>
    </row>
    <row r="1130" spans="1:37" x14ac:dyDescent="0.2">
      <c r="A1130" s="17"/>
      <c r="B1130" s="17"/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/>
      <c r="V1130" s="17"/>
      <c r="W1130" s="17"/>
      <c r="X1130" s="17"/>
      <c r="Y1130" s="17"/>
      <c r="Z1130" s="17"/>
      <c r="AA1130" s="17"/>
      <c r="AB1130" s="17"/>
      <c r="AC1130" s="17"/>
      <c r="AD1130" s="17"/>
      <c r="AE1130" s="17"/>
      <c r="AF1130" s="17"/>
      <c r="AG1130" s="17"/>
      <c r="AH1130" s="17"/>
      <c r="AI1130" s="17"/>
      <c r="AJ1130" s="17"/>
      <c r="AK1130" s="17"/>
    </row>
    <row r="1131" spans="1:37" x14ac:dyDescent="0.2">
      <c r="A1131" s="17"/>
      <c r="B1131" s="17"/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/>
      <c r="V1131" s="17"/>
      <c r="W1131" s="17"/>
      <c r="X1131" s="17"/>
      <c r="Y1131" s="17"/>
      <c r="Z1131" s="17"/>
      <c r="AA1131" s="17"/>
      <c r="AB1131" s="17"/>
      <c r="AC1131" s="17"/>
      <c r="AD1131" s="17"/>
      <c r="AE1131" s="17"/>
      <c r="AF1131" s="17"/>
      <c r="AG1131" s="17"/>
      <c r="AH1131" s="17"/>
      <c r="AI1131" s="17"/>
      <c r="AJ1131" s="17"/>
      <c r="AK1131" s="17"/>
    </row>
    <row r="1132" spans="1:37" x14ac:dyDescent="0.2">
      <c r="A1132" s="17"/>
      <c r="B1132" s="17"/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/>
      <c r="V1132" s="17"/>
      <c r="W1132" s="17"/>
      <c r="X1132" s="17"/>
      <c r="Y1132" s="17"/>
      <c r="Z1132" s="17"/>
      <c r="AA1132" s="17"/>
      <c r="AB1132" s="17"/>
      <c r="AC1132" s="17"/>
      <c r="AD1132" s="17"/>
      <c r="AE1132" s="17"/>
      <c r="AF1132" s="17"/>
      <c r="AG1132" s="17"/>
      <c r="AH1132" s="17"/>
      <c r="AI1132" s="17"/>
      <c r="AJ1132" s="17"/>
      <c r="AK1132" s="17"/>
    </row>
    <row r="1133" spans="1:37" x14ac:dyDescent="0.2">
      <c r="A1133" s="17"/>
      <c r="B1133" s="17"/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/>
      <c r="V1133" s="17"/>
      <c r="W1133" s="17"/>
      <c r="X1133" s="17"/>
      <c r="Y1133" s="17"/>
      <c r="Z1133" s="17"/>
      <c r="AA1133" s="17"/>
      <c r="AB1133" s="17"/>
      <c r="AC1133" s="17"/>
      <c r="AD1133" s="17"/>
      <c r="AE1133" s="17"/>
      <c r="AF1133" s="17"/>
      <c r="AG1133" s="17"/>
      <c r="AH1133" s="17"/>
      <c r="AI1133" s="17"/>
      <c r="AJ1133" s="17"/>
      <c r="AK1133" s="17"/>
    </row>
    <row r="1134" spans="1:37" x14ac:dyDescent="0.2">
      <c r="A1134" s="17"/>
      <c r="B1134" s="17"/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/>
      <c r="V1134" s="17"/>
      <c r="W1134" s="17"/>
      <c r="X1134" s="17"/>
      <c r="Y1134" s="17"/>
      <c r="Z1134" s="17"/>
      <c r="AA1134" s="17"/>
      <c r="AB1134" s="17"/>
      <c r="AC1134" s="17"/>
      <c r="AD1134" s="17"/>
      <c r="AE1134" s="17"/>
      <c r="AF1134" s="17"/>
      <c r="AG1134" s="17"/>
      <c r="AH1134" s="17"/>
      <c r="AI1134" s="17"/>
      <c r="AJ1134" s="17"/>
      <c r="AK1134" s="17"/>
    </row>
    <row r="1135" spans="1:37" x14ac:dyDescent="0.2">
      <c r="A1135" s="17"/>
      <c r="B1135" s="17"/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/>
      <c r="V1135" s="17"/>
      <c r="W1135" s="17"/>
      <c r="X1135" s="17"/>
      <c r="Y1135" s="17"/>
      <c r="Z1135" s="17"/>
      <c r="AA1135" s="17"/>
      <c r="AB1135" s="17"/>
      <c r="AC1135" s="17"/>
      <c r="AD1135" s="17"/>
      <c r="AE1135" s="17"/>
      <c r="AF1135" s="17"/>
      <c r="AG1135" s="17"/>
      <c r="AH1135" s="17"/>
      <c r="AI1135" s="17"/>
      <c r="AJ1135" s="17"/>
      <c r="AK1135" s="17"/>
    </row>
    <row r="1136" spans="1:37" x14ac:dyDescent="0.2">
      <c r="A1136" s="17"/>
      <c r="B1136" s="17"/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/>
      <c r="V1136" s="17"/>
      <c r="W1136" s="17"/>
      <c r="X1136" s="17"/>
      <c r="Y1136" s="17"/>
      <c r="Z1136" s="17"/>
      <c r="AA1136" s="17"/>
      <c r="AB1136" s="17"/>
      <c r="AC1136" s="17"/>
      <c r="AD1136" s="17"/>
      <c r="AE1136" s="17"/>
      <c r="AF1136" s="17"/>
      <c r="AG1136" s="17"/>
      <c r="AH1136" s="17"/>
      <c r="AI1136" s="17"/>
      <c r="AJ1136" s="17"/>
      <c r="AK1136" s="17"/>
    </row>
    <row r="1137" spans="1:37" x14ac:dyDescent="0.2">
      <c r="A1137" s="17"/>
      <c r="B1137" s="17"/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/>
      <c r="V1137" s="17"/>
      <c r="W1137" s="17"/>
      <c r="X1137" s="17"/>
      <c r="Y1137" s="17"/>
      <c r="Z1137" s="17"/>
      <c r="AA1137" s="17"/>
      <c r="AB1137" s="17"/>
      <c r="AC1137" s="17"/>
      <c r="AD1137" s="17"/>
      <c r="AE1137" s="17"/>
      <c r="AF1137" s="17"/>
      <c r="AG1137" s="17"/>
      <c r="AH1137" s="17"/>
      <c r="AI1137" s="17"/>
      <c r="AJ1137" s="17"/>
      <c r="AK1137" s="17"/>
    </row>
    <row r="1138" spans="1:37" x14ac:dyDescent="0.2">
      <c r="A1138" s="17"/>
      <c r="B1138" s="17"/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/>
      <c r="V1138" s="17"/>
      <c r="W1138" s="17"/>
      <c r="X1138" s="17"/>
      <c r="Y1138" s="17"/>
      <c r="Z1138" s="17"/>
      <c r="AA1138" s="17"/>
      <c r="AB1138" s="17"/>
      <c r="AC1138" s="17"/>
      <c r="AD1138" s="17"/>
      <c r="AE1138" s="17"/>
      <c r="AF1138" s="17"/>
      <c r="AG1138" s="17"/>
      <c r="AH1138" s="17"/>
      <c r="AI1138" s="17"/>
      <c r="AJ1138" s="17"/>
      <c r="AK1138" s="17"/>
    </row>
    <row r="1139" spans="1:37" x14ac:dyDescent="0.2">
      <c r="A1139" s="17"/>
      <c r="B1139" s="17"/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/>
      <c r="V1139" s="17"/>
      <c r="W1139" s="17"/>
      <c r="X1139" s="17"/>
      <c r="Y1139" s="17"/>
      <c r="Z1139" s="17"/>
      <c r="AA1139" s="17"/>
      <c r="AB1139" s="17"/>
      <c r="AC1139" s="17"/>
      <c r="AD1139" s="17"/>
      <c r="AE1139" s="17"/>
      <c r="AF1139" s="17"/>
      <c r="AG1139" s="17"/>
      <c r="AH1139" s="17"/>
      <c r="AI1139" s="17"/>
      <c r="AJ1139" s="17"/>
      <c r="AK1139" s="17"/>
    </row>
    <row r="1140" spans="1:37" x14ac:dyDescent="0.2">
      <c r="A1140" s="17"/>
      <c r="B1140" s="17"/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/>
      <c r="V1140" s="17"/>
      <c r="W1140" s="17"/>
      <c r="X1140" s="17"/>
      <c r="Y1140" s="17"/>
      <c r="Z1140" s="17"/>
      <c r="AA1140" s="17"/>
      <c r="AB1140" s="17"/>
      <c r="AC1140" s="17"/>
      <c r="AD1140" s="17"/>
      <c r="AE1140" s="17"/>
      <c r="AF1140" s="17"/>
      <c r="AG1140" s="17"/>
      <c r="AH1140" s="17"/>
      <c r="AI1140" s="17"/>
      <c r="AJ1140" s="17"/>
      <c r="AK1140" s="17"/>
    </row>
    <row r="1141" spans="1:37" x14ac:dyDescent="0.2">
      <c r="A1141" s="17"/>
      <c r="B1141" s="17"/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/>
      <c r="V1141" s="17"/>
      <c r="W1141" s="17"/>
      <c r="X1141" s="17"/>
      <c r="Y1141" s="17"/>
      <c r="Z1141" s="17"/>
      <c r="AA1141" s="17"/>
      <c r="AB1141" s="17"/>
      <c r="AC1141" s="17"/>
      <c r="AD1141" s="17"/>
      <c r="AE1141" s="17"/>
      <c r="AF1141" s="17"/>
      <c r="AG1141" s="17"/>
      <c r="AH1141" s="17"/>
      <c r="AI1141" s="17"/>
      <c r="AJ1141" s="17"/>
      <c r="AK1141" s="17"/>
    </row>
    <row r="1142" spans="1:37" x14ac:dyDescent="0.2">
      <c r="A1142" s="17"/>
      <c r="B1142" s="17"/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/>
      <c r="V1142" s="17"/>
      <c r="W1142" s="17"/>
      <c r="X1142" s="17"/>
      <c r="Y1142" s="17"/>
      <c r="Z1142" s="17"/>
      <c r="AA1142" s="17"/>
      <c r="AB1142" s="17"/>
      <c r="AC1142" s="17"/>
      <c r="AD1142" s="17"/>
      <c r="AE1142" s="17"/>
      <c r="AF1142" s="17"/>
      <c r="AG1142" s="17"/>
      <c r="AH1142" s="17"/>
      <c r="AI1142" s="17"/>
      <c r="AJ1142" s="17"/>
      <c r="AK1142" s="17"/>
    </row>
    <row r="1143" spans="1:37" x14ac:dyDescent="0.2">
      <c r="A1143" s="17"/>
      <c r="B1143" s="17"/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/>
      <c r="V1143" s="17"/>
      <c r="W1143" s="17"/>
      <c r="X1143" s="17"/>
      <c r="Y1143" s="17"/>
      <c r="Z1143" s="17"/>
      <c r="AA1143" s="17"/>
      <c r="AB1143" s="17"/>
      <c r="AC1143" s="17"/>
      <c r="AD1143" s="17"/>
      <c r="AE1143" s="17"/>
      <c r="AF1143" s="17"/>
      <c r="AG1143" s="17"/>
      <c r="AH1143" s="17"/>
      <c r="AI1143" s="17"/>
      <c r="AJ1143" s="17"/>
      <c r="AK1143" s="17"/>
    </row>
    <row r="1144" spans="1:37" x14ac:dyDescent="0.2">
      <c r="A1144" s="17"/>
      <c r="B1144" s="17"/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/>
      <c r="V1144" s="17"/>
      <c r="W1144" s="17"/>
      <c r="X1144" s="17"/>
      <c r="Y1144" s="17"/>
      <c r="Z1144" s="17"/>
      <c r="AA1144" s="17"/>
      <c r="AB1144" s="17"/>
      <c r="AC1144" s="17"/>
      <c r="AD1144" s="17"/>
      <c r="AE1144" s="17"/>
      <c r="AF1144" s="17"/>
      <c r="AG1144" s="17"/>
      <c r="AH1144" s="17"/>
      <c r="AI1144" s="17"/>
      <c r="AJ1144" s="17"/>
      <c r="AK1144" s="17"/>
    </row>
    <row r="1145" spans="1:37" x14ac:dyDescent="0.2">
      <c r="A1145" s="17"/>
      <c r="B1145" s="17"/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/>
      <c r="V1145" s="17"/>
      <c r="W1145" s="17"/>
      <c r="X1145" s="17"/>
      <c r="Y1145" s="17"/>
      <c r="Z1145" s="17"/>
      <c r="AA1145" s="17"/>
      <c r="AB1145" s="17"/>
      <c r="AC1145" s="17"/>
      <c r="AD1145" s="17"/>
      <c r="AE1145" s="17"/>
      <c r="AF1145" s="17"/>
      <c r="AG1145" s="17"/>
      <c r="AH1145" s="17"/>
      <c r="AI1145" s="17"/>
      <c r="AJ1145" s="17"/>
      <c r="AK1145" s="17"/>
    </row>
    <row r="1146" spans="1:37" x14ac:dyDescent="0.2">
      <c r="A1146" s="17"/>
      <c r="B1146" s="17"/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/>
      <c r="V1146" s="17"/>
      <c r="W1146" s="17"/>
      <c r="X1146" s="17"/>
      <c r="Y1146" s="17"/>
      <c r="Z1146" s="17"/>
      <c r="AA1146" s="17"/>
      <c r="AB1146" s="17"/>
      <c r="AC1146" s="17"/>
      <c r="AD1146" s="17"/>
      <c r="AE1146" s="17"/>
      <c r="AF1146" s="17"/>
      <c r="AG1146" s="17"/>
      <c r="AH1146" s="17"/>
      <c r="AI1146" s="17"/>
      <c r="AJ1146" s="17"/>
      <c r="AK1146" s="17"/>
    </row>
    <row r="1147" spans="1:37" x14ac:dyDescent="0.2">
      <c r="A1147" s="17"/>
      <c r="B1147" s="17"/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/>
      <c r="V1147" s="17"/>
      <c r="W1147" s="17"/>
      <c r="X1147" s="17"/>
      <c r="Y1147" s="17"/>
      <c r="Z1147" s="17"/>
      <c r="AA1147" s="17"/>
      <c r="AB1147" s="17"/>
      <c r="AC1147" s="17"/>
      <c r="AD1147" s="17"/>
      <c r="AE1147" s="17"/>
      <c r="AF1147" s="17"/>
      <c r="AG1147" s="17"/>
      <c r="AH1147" s="17"/>
      <c r="AI1147" s="17"/>
      <c r="AJ1147" s="17"/>
      <c r="AK1147" s="17"/>
    </row>
    <row r="1148" spans="1:37" x14ac:dyDescent="0.2">
      <c r="A1148" s="17"/>
      <c r="B1148" s="17"/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/>
      <c r="V1148" s="17"/>
      <c r="W1148" s="17"/>
      <c r="X1148" s="17"/>
      <c r="Y1148" s="17"/>
      <c r="Z1148" s="17"/>
      <c r="AA1148" s="17"/>
      <c r="AB1148" s="17"/>
      <c r="AC1148" s="17"/>
      <c r="AD1148" s="17"/>
      <c r="AE1148" s="17"/>
      <c r="AF1148" s="17"/>
      <c r="AG1148" s="17"/>
      <c r="AH1148" s="17"/>
      <c r="AI1148" s="17"/>
      <c r="AJ1148" s="17"/>
      <c r="AK1148" s="17"/>
    </row>
    <row r="1149" spans="1:37" x14ac:dyDescent="0.2">
      <c r="A1149" s="17"/>
      <c r="B1149" s="17"/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/>
      <c r="V1149" s="17"/>
      <c r="W1149" s="17"/>
      <c r="X1149" s="17"/>
      <c r="Y1149" s="17"/>
      <c r="Z1149" s="17"/>
      <c r="AA1149" s="17"/>
      <c r="AB1149" s="17"/>
      <c r="AC1149" s="17"/>
      <c r="AD1149" s="17"/>
      <c r="AE1149" s="17"/>
      <c r="AF1149" s="17"/>
      <c r="AG1149" s="17"/>
      <c r="AH1149" s="17"/>
      <c r="AI1149" s="17"/>
      <c r="AJ1149" s="17"/>
      <c r="AK1149" s="17"/>
    </row>
    <row r="1150" spans="1:37" x14ac:dyDescent="0.2">
      <c r="A1150" s="17"/>
      <c r="B1150" s="17"/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/>
      <c r="V1150" s="17"/>
      <c r="W1150" s="17"/>
      <c r="X1150" s="17"/>
      <c r="Y1150" s="17"/>
      <c r="Z1150" s="17"/>
      <c r="AA1150" s="17"/>
      <c r="AB1150" s="17"/>
      <c r="AC1150" s="17"/>
      <c r="AD1150" s="17"/>
      <c r="AE1150" s="17"/>
      <c r="AF1150" s="17"/>
      <c r="AG1150" s="17"/>
      <c r="AH1150" s="17"/>
      <c r="AI1150" s="17"/>
      <c r="AJ1150" s="17"/>
      <c r="AK1150" s="17"/>
    </row>
    <row r="1151" spans="1:37" x14ac:dyDescent="0.2">
      <c r="A1151" s="17"/>
      <c r="B1151" s="17"/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/>
      <c r="V1151" s="17"/>
      <c r="W1151" s="17"/>
      <c r="X1151" s="17"/>
      <c r="Y1151" s="17"/>
      <c r="Z1151" s="17"/>
      <c r="AA1151" s="17"/>
      <c r="AB1151" s="17"/>
      <c r="AC1151" s="17"/>
      <c r="AD1151" s="17"/>
      <c r="AE1151" s="17"/>
      <c r="AF1151" s="17"/>
      <c r="AG1151" s="17"/>
      <c r="AH1151" s="17"/>
      <c r="AI1151" s="17"/>
      <c r="AJ1151" s="17"/>
      <c r="AK1151" s="17"/>
    </row>
    <row r="1152" spans="1:37" x14ac:dyDescent="0.2">
      <c r="A1152" s="17"/>
      <c r="B1152" s="17"/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/>
      <c r="V1152" s="17"/>
      <c r="W1152" s="17"/>
      <c r="X1152" s="17"/>
      <c r="Y1152" s="17"/>
      <c r="Z1152" s="17"/>
      <c r="AA1152" s="17"/>
      <c r="AB1152" s="17"/>
      <c r="AC1152" s="17"/>
      <c r="AD1152" s="17"/>
      <c r="AE1152" s="17"/>
      <c r="AF1152" s="17"/>
      <c r="AG1152" s="17"/>
      <c r="AH1152" s="17"/>
      <c r="AI1152" s="17"/>
      <c r="AJ1152" s="17"/>
      <c r="AK1152" s="17"/>
    </row>
    <row r="1153" spans="1:37" x14ac:dyDescent="0.2">
      <c r="A1153" s="17"/>
      <c r="B1153" s="17"/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/>
      <c r="V1153" s="17"/>
      <c r="W1153" s="17"/>
      <c r="X1153" s="17"/>
      <c r="Y1153" s="17"/>
      <c r="Z1153" s="17"/>
      <c r="AA1153" s="17"/>
      <c r="AB1153" s="17"/>
      <c r="AC1153" s="17"/>
      <c r="AD1153" s="17"/>
      <c r="AE1153" s="17"/>
      <c r="AF1153" s="17"/>
      <c r="AG1153" s="17"/>
      <c r="AH1153" s="17"/>
      <c r="AI1153" s="17"/>
      <c r="AJ1153" s="17"/>
      <c r="AK1153" s="17"/>
    </row>
    <row r="1154" spans="1:37" x14ac:dyDescent="0.2">
      <c r="A1154" s="17"/>
      <c r="B1154" s="17"/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/>
      <c r="V1154" s="17"/>
      <c r="W1154" s="17"/>
      <c r="X1154" s="17"/>
      <c r="Y1154" s="17"/>
      <c r="Z1154" s="17"/>
      <c r="AA1154" s="17"/>
      <c r="AB1154" s="17"/>
      <c r="AC1154" s="17"/>
      <c r="AD1154" s="17"/>
      <c r="AE1154" s="17"/>
      <c r="AF1154" s="17"/>
      <c r="AG1154" s="17"/>
      <c r="AH1154" s="17"/>
      <c r="AI1154" s="17"/>
      <c r="AJ1154" s="17"/>
      <c r="AK1154" s="17"/>
    </row>
    <row r="1155" spans="1:37" x14ac:dyDescent="0.2">
      <c r="A1155" s="17"/>
      <c r="B1155" s="17"/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/>
      <c r="V1155" s="17"/>
      <c r="W1155" s="17"/>
      <c r="X1155" s="17"/>
      <c r="Y1155" s="17"/>
      <c r="Z1155" s="17"/>
      <c r="AA1155" s="17"/>
      <c r="AB1155" s="17"/>
      <c r="AC1155" s="17"/>
      <c r="AD1155" s="17"/>
      <c r="AE1155" s="17"/>
      <c r="AF1155" s="17"/>
      <c r="AG1155" s="17"/>
      <c r="AH1155" s="17"/>
      <c r="AI1155" s="17"/>
      <c r="AJ1155" s="17"/>
      <c r="AK1155" s="17"/>
    </row>
    <row r="1156" spans="1:37" x14ac:dyDescent="0.2">
      <c r="A1156" s="17"/>
      <c r="B1156" s="17"/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/>
      <c r="V1156" s="17"/>
      <c r="W1156" s="17"/>
      <c r="X1156" s="17"/>
      <c r="Y1156" s="17"/>
      <c r="Z1156" s="17"/>
      <c r="AA1156" s="17"/>
      <c r="AB1156" s="17"/>
      <c r="AC1156" s="17"/>
      <c r="AD1156" s="17"/>
      <c r="AE1156" s="17"/>
      <c r="AF1156" s="17"/>
      <c r="AG1156" s="17"/>
      <c r="AH1156" s="17"/>
      <c r="AI1156" s="17"/>
      <c r="AJ1156" s="17"/>
      <c r="AK1156" s="17"/>
    </row>
    <row r="1157" spans="1:37" x14ac:dyDescent="0.2">
      <c r="A1157" s="17"/>
      <c r="B1157" s="17"/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/>
      <c r="V1157" s="17"/>
      <c r="W1157" s="17"/>
      <c r="X1157" s="17"/>
      <c r="Y1157" s="17"/>
      <c r="Z1157" s="17"/>
      <c r="AA1157" s="17"/>
      <c r="AB1157" s="17"/>
      <c r="AC1157" s="17"/>
      <c r="AD1157" s="17"/>
      <c r="AE1157" s="17"/>
      <c r="AF1157" s="17"/>
      <c r="AG1157" s="17"/>
      <c r="AH1157" s="17"/>
      <c r="AI1157" s="17"/>
      <c r="AJ1157" s="17"/>
      <c r="AK1157" s="17"/>
    </row>
    <row r="1158" spans="1:37" x14ac:dyDescent="0.2">
      <c r="A1158" s="17"/>
      <c r="B1158" s="17"/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/>
      <c r="V1158" s="17"/>
      <c r="W1158" s="17"/>
      <c r="X1158" s="17"/>
      <c r="Y1158" s="17"/>
      <c r="Z1158" s="17"/>
      <c r="AA1158" s="17"/>
      <c r="AB1158" s="17"/>
      <c r="AC1158" s="17"/>
      <c r="AD1158" s="17"/>
      <c r="AE1158" s="17"/>
      <c r="AF1158" s="17"/>
      <c r="AG1158" s="17"/>
      <c r="AH1158" s="17"/>
      <c r="AI1158" s="17"/>
      <c r="AJ1158" s="17"/>
      <c r="AK1158" s="17"/>
    </row>
    <row r="1159" spans="1:37" x14ac:dyDescent="0.2">
      <c r="A1159" s="17"/>
      <c r="B1159" s="17"/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/>
      <c r="V1159" s="17"/>
      <c r="W1159" s="17"/>
      <c r="X1159" s="17"/>
      <c r="Y1159" s="17"/>
      <c r="Z1159" s="17"/>
      <c r="AA1159" s="17"/>
      <c r="AB1159" s="17"/>
      <c r="AC1159" s="17"/>
      <c r="AD1159" s="17"/>
      <c r="AE1159" s="17"/>
      <c r="AF1159" s="17"/>
      <c r="AG1159" s="17"/>
      <c r="AH1159" s="17"/>
      <c r="AI1159" s="17"/>
      <c r="AJ1159" s="17"/>
      <c r="AK1159" s="17"/>
    </row>
    <row r="1160" spans="1:37" x14ac:dyDescent="0.2">
      <c r="A1160" s="17"/>
      <c r="B1160" s="17"/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/>
      <c r="V1160" s="17"/>
      <c r="W1160" s="17"/>
      <c r="X1160" s="17"/>
      <c r="Y1160" s="17"/>
      <c r="Z1160" s="17"/>
      <c r="AA1160" s="17"/>
      <c r="AB1160" s="17"/>
      <c r="AC1160" s="17"/>
      <c r="AD1160" s="17"/>
      <c r="AE1160" s="17"/>
      <c r="AF1160" s="17"/>
      <c r="AG1160" s="17"/>
      <c r="AH1160" s="17"/>
      <c r="AI1160" s="17"/>
      <c r="AJ1160" s="17"/>
      <c r="AK1160" s="17"/>
    </row>
    <row r="1161" spans="1:37" x14ac:dyDescent="0.2">
      <c r="A1161" s="17"/>
      <c r="B1161" s="17"/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/>
      <c r="V1161" s="17"/>
      <c r="W1161" s="17"/>
      <c r="X1161" s="17"/>
      <c r="Y1161" s="17"/>
      <c r="Z1161" s="17"/>
      <c r="AA1161" s="17"/>
      <c r="AB1161" s="17"/>
      <c r="AC1161" s="17"/>
      <c r="AD1161" s="17"/>
      <c r="AE1161" s="17"/>
      <c r="AF1161" s="17"/>
      <c r="AG1161" s="17"/>
      <c r="AH1161" s="17"/>
      <c r="AI1161" s="17"/>
      <c r="AJ1161" s="17"/>
      <c r="AK1161" s="17"/>
    </row>
    <row r="1162" spans="1:37" x14ac:dyDescent="0.2">
      <c r="A1162" s="17"/>
      <c r="B1162" s="17"/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/>
      <c r="V1162" s="17"/>
      <c r="W1162" s="17"/>
      <c r="X1162" s="17"/>
      <c r="Y1162" s="17"/>
      <c r="Z1162" s="17"/>
      <c r="AA1162" s="17"/>
      <c r="AB1162" s="17"/>
      <c r="AC1162" s="17"/>
      <c r="AD1162" s="17"/>
      <c r="AE1162" s="17"/>
      <c r="AF1162" s="17"/>
      <c r="AG1162" s="17"/>
      <c r="AH1162" s="17"/>
      <c r="AI1162" s="17"/>
      <c r="AJ1162" s="17"/>
      <c r="AK1162" s="17"/>
    </row>
    <row r="1163" spans="1:37" x14ac:dyDescent="0.2">
      <c r="A1163" s="17"/>
      <c r="B1163" s="17"/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/>
      <c r="V1163" s="17"/>
      <c r="W1163" s="17"/>
      <c r="X1163" s="17"/>
      <c r="Y1163" s="17"/>
      <c r="Z1163" s="17"/>
      <c r="AA1163" s="17"/>
      <c r="AB1163" s="17"/>
      <c r="AC1163" s="17"/>
      <c r="AD1163" s="17"/>
      <c r="AE1163" s="17"/>
      <c r="AF1163" s="17"/>
      <c r="AG1163" s="17"/>
      <c r="AH1163" s="17"/>
      <c r="AI1163" s="17"/>
      <c r="AJ1163" s="17"/>
      <c r="AK1163" s="17"/>
    </row>
    <row r="1164" spans="1:37" x14ac:dyDescent="0.2">
      <c r="A1164" s="17"/>
      <c r="B1164" s="17"/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/>
      <c r="V1164" s="17"/>
      <c r="W1164" s="17"/>
      <c r="X1164" s="17"/>
      <c r="Y1164" s="17"/>
      <c r="Z1164" s="17"/>
      <c r="AA1164" s="17"/>
      <c r="AB1164" s="17"/>
      <c r="AC1164" s="17"/>
      <c r="AD1164" s="17"/>
      <c r="AE1164" s="17"/>
      <c r="AF1164" s="17"/>
      <c r="AG1164" s="17"/>
      <c r="AH1164" s="17"/>
      <c r="AI1164" s="17"/>
      <c r="AJ1164" s="17"/>
      <c r="AK1164" s="17"/>
    </row>
    <row r="1165" spans="1:37" x14ac:dyDescent="0.2">
      <c r="A1165" s="17"/>
      <c r="B1165" s="17"/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/>
      <c r="V1165" s="17"/>
      <c r="W1165" s="17"/>
      <c r="X1165" s="17"/>
      <c r="Y1165" s="17"/>
      <c r="Z1165" s="17"/>
      <c r="AA1165" s="17"/>
      <c r="AB1165" s="17"/>
      <c r="AC1165" s="17"/>
      <c r="AD1165" s="17"/>
      <c r="AE1165" s="17"/>
      <c r="AF1165" s="17"/>
      <c r="AG1165" s="17"/>
      <c r="AH1165" s="17"/>
      <c r="AI1165" s="17"/>
      <c r="AJ1165" s="17"/>
      <c r="AK1165" s="17"/>
    </row>
    <row r="1166" spans="1:37" x14ac:dyDescent="0.2">
      <c r="A1166" s="17"/>
      <c r="B1166" s="17"/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/>
      <c r="V1166" s="17"/>
      <c r="W1166" s="17"/>
      <c r="X1166" s="17"/>
      <c r="Y1166" s="17"/>
      <c r="Z1166" s="17"/>
      <c r="AA1166" s="17"/>
      <c r="AB1166" s="17"/>
      <c r="AC1166" s="17"/>
      <c r="AD1166" s="17"/>
      <c r="AE1166" s="17"/>
      <c r="AF1166" s="17"/>
      <c r="AG1166" s="17"/>
      <c r="AH1166" s="17"/>
      <c r="AI1166" s="17"/>
      <c r="AJ1166" s="17"/>
      <c r="AK1166" s="17"/>
    </row>
    <row r="1167" spans="1:37" x14ac:dyDescent="0.2">
      <c r="A1167" s="17"/>
      <c r="B1167" s="17"/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/>
      <c r="V1167" s="17"/>
      <c r="W1167" s="17"/>
      <c r="X1167" s="17"/>
      <c r="Y1167" s="17"/>
      <c r="Z1167" s="17"/>
      <c r="AA1167" s="17"/>
      <c r="AB1167" s="17"/>
      <c r="AC1167" s="17"/>
      <c r="AD1167" s="17"/>
      <c r="AE1167" s="17"/>
      <c r="AF1167" s="17"/>
      <c r="AG1167" s="17"/>
      <c r="AH1167" s="17"/>
      <c r="AI1167" s="17"/>
      <c r="AJ1167" s="17"/>
      <c r="AK1167" s="17"/>
    </row>
    <row r="1168" spans="1:37" x14ac:dyDescent="0.2">
      <c r="A1168" s="17"/>
      <c r="B1168" s="17"/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/>
      <c r="V1168" s="17"/>
      <c r="W1168" s="17"/>
      <c r="X1168" s="17"/>
      <c r="Y1168" s="17"/>
      <c r="Z1168" s="17"/>
      <c r="AA1168" s="17"/>
      <c r="AB1168" s="17"/>
      <c r="AC1168" s="17"/>
      <c r="AD1168" s="17"/>
      <c r="AE1168" s="17"/>
      <c r="AF1168" s="17"/>
      <c r="AG1168" s="17"/>
      <c r="AH1168" s="17"/>
      <c r="AI1168" s="17"/>
      <c r="AJ1168" s="17"/>
      <c r="AK1168" s="17"/>
    </row>
    <row r="1169" spans="1:37" x14ac:dyDescent="0.2">
      <c r="A1169" s="17"/>
      <c r="B1169" s="17"/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/>
      <c r="V1169" s="17"/>
      <c r="W1169" s="17"/>
      <c r="X1169" s="17"/>
      <c r="Y1169" s="17"/>
      <c r="Z1169" s="17"/>
      <c r="AA1169" s="17"/>
      <c r="AB1169" s="17"/>
      <c r="AC1169" s="17"/>
      <c r="AD1169" s="17"/>
      <c r="AE1169" s="17"/>
      <c r="AF1169" s="17"/>
      <c r="AG1169" s="17"/>
      <c r="AH1169" s="17"/>
      <c r="AI1169" s="17"/>
      <c r="AJ1169" s="17"/>
      <c r="AK1169" s="17"/>
    </row>
    <row r="1170" spans="1:37" x14ac:dyDescent="0.2">
      <c r="A1170" s="17"/>
      <c r="B1170" s="17"/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/>
      <c r="V1170" s="17"/>
      <c r="W1170" s="17"/>
      <c r="X1170" s="17"/>
      <c r="Y1170" s="17"/>
      <c r="Z1170" s="17"/>
      <c r="AA1170" s="17"/>
      <c r="AB1170" s="17"/>
      <c r="AC1170" s="17"/>
      <c r="AD1170" s="17"/>
      <c r="AE1170" s="17"/>
      <c r="AF1170" s="17"/>
      <c r="AG1170" s="17"/>
      <c r="AH1170" s="17"/>
      <c r="AI1170" s="17"/>
      <c r="AJ1170" s="17"/>
      <c r="AK1170" s="17"/>
    </row>
    <row r="1171" spans="1:37" x14ac:dyDescent="0.2">
      <c r="A1171" s="17"/>
      <c r="B1171" s="17"/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/>
      <c r="V1171" s="17"/>
      <c r="W1171" s="17"/>
      <c r="X1171" s="17"/>
      <c r="Y1171" s="17"/>
      <c r="Z1171" s="17"/>
      <c r="AA1171" s="17"/>
      <c r="AB1171" s="17"/>
      <c r="AC1171" s="17"/>
      <c r="AD1171" s="17"/>
      <c r="AE1171" s="17"/>
      <c r="AF1171" s="17"/>
      <c r="AG1171" s="17"/>
      <c r="AH1171" s="17"/>
      <c r="AI1171" s="17"/>
      <c r="AJ1171" s="17"/>
      <c r="AK1171" s="17"/>
    </row>
    <row r="1172" spans="1:37" x14ac:dyDescent="0.2">
      <c r="A1172" s="17"/>
      <c r="B1172" s="17"/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/>
      <c r="V1172" s="17"/>
      <c r="W1172" s="17"/>
      <c r="X1172" s="17"/>
      <c r="Y1172" s="17"/>
      <c r="Z1172" s="17"/>
      <c r="AA1172" s="17"/>
      <c r="AB1172" s="17"/>
      <c r="AC1172" s="17"/>
      <c r="AD1172" s="17"/>
      <c r="AE1172" s="17"/>
      <c r="AF1172" s="17"/>
      <c r="AG1172" s="17"/>
      <c r="AH1172" s="17"/>
      <c r="AI1172" s="17"/>
      <c r="AJ1172" s="17"/>
      <c r="AK1172" s="17"/>
    </row>
    <row r="1173" spans="1:37" x14ac:dyDescent="0.2">
      <c r="A1173" s="17"/>
      <c r="B1173" s="17"/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/>
      <c r="V1173" s="17"/>
      <c r="W1173" s="17"/>
      <c r="X1173" s="17"/>
      <c r="Y1173" s="17"/>
      <c r="Z1173" s="17"/>
      <c r="AA1173" s="17"/>
      <c r="AB1173" s="17"/>
      <c r="AC1173" s="17"/>
      <c r="AD1173" s="17"/>
      <c r="AE1173" s="17"/>
      <c r="AF1173" s="17"/>
      <c r="AG1173" s="17"/>
      <c r="AH1173" s="17"/>
      <c r="AI1173" s="17"/>
      <c r="AJ1173" s="17"/>
      <c r="AK1173" s="17"/>
    </row>
    <row r="1174" spans="1:37" x14ac:dyDescent="0.2">
      <c r="A1174" s="17"/>
      <c r="B1174" s="17"/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/>
      <c r="V1174" s="17"/>
      <c r="W1174" s="17"/>
      <c r="X1174" s="17"/>
      <c r="Y1174" s="17"/>
      <c r="Z1174" s="17"/>
      <c r="AA1174" s="17"/>
      <c r="AB1174" s="17"/>
      <c r="AC1174" s="17"/>
      <c r="AD1174" s="17"/>
      <c r="AE1174" s="17"/>
      <c r="AF1174" s="17"/>
      <c r="AG1174" s="17"/>
      <c r="AH1174" s="17"/>
      <c r="AI1174" s="17"/>
      <c r="AJ1174" s="17"/>
      <c r="AK1174" s="17"/>
    </row>
    <row r="1175" spans="1:37" x14ac:dyDescent="0.2">
      <c r="A1175" s="17"/>
      <c r="B1175" s="17"/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/>
      <c r="V1175" s="17"/>
      <c r="W1175" s="17"/>
      <c r="X1175" s="17"/>
      <c r="Y1175" s="17"/>
      <c r="Z1175" s="17"/>
      <c r="AA1175" s="17"/>
      <c r="AB1175" s="17"/>
      <c r="AC1175" s="17"/>
      <c r="AD1175" s="17"/>
      <c r="AE1175" s="17"/>
      <c r="AF1175" s="17"/>
      <c r="AG1175" s="17"/>
      <c r="AH1175" s="17"/>
      <c r="AI1175" s="17"/>
      <c r="AJ1175" s="17"/>
      <c r="AK1175" s="17"/>
    </row>
    <row r="1176" spans="1:37" x14ac:dyDescent="0.2">
      <c r="A1176" s="17"/>
      <c r="B1176" s="17"/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/>
      <c r="V1176" s="17"/>
      <c r="W1176" s="17"/>
      <c r="X1176" s="17"/>
      <c r="Y1176" s="17"/>
      <c r="Z1176" s="17"/>
      <c r="AA1176" s="17"/>
      <c r="AB1176" s="17"/>
      <c r="AC1176" s="17"/>
      <c r="AD1176" s="17"/>
      <c r="AE1176" s="17"/>
      <c r="AF1176" s="17"/>
      <c r="AG1176" s="17"/>
      <c r="AH1176" s="17"/>
      <c r="AI1176" s="17"/>
      <c r="AJ1176" s="17"/>
      <c r="AK1176" s="17"/>
    </row>
    <row r="1177" spans="1:37" x14ac:dyDescent="0.2">
      <c r="A1177" s="17"/>
      <c r="B1177" s="17"/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/>
      <c r="V1177" s="17"/>
      <c r="W1177" s="17"/>
      <c r="X1177" s="17"/>
      <c r="Y1177" s="17"/>
      <c r="Z1177" s="17"/>
      <c r="AA1177" s="17"/>
      <c r="AB1177" s="17"/>
      <c r="AC1177" s="17"/>
      <c r="AD1177" s="17"/>
      <c r="AE1177" s="17"/>
      <c r="AF1177" s="17"/>
      <c r="AG1177" s="17"/>
      <c r="AH1177" s="17"/>
      <c r="AI1177" s="17"/>
      <c r="AJ1177" s="17"/>
      <c r="AK1177" s="17"/>
    </row>
    <row r="1178" spans="1:37" x14ac:dyDescent="0.2">
      <c r="A1178" s="17"/>
      <c r="B1178" s="17"/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/>
      <c r="V1178" s="17"/>
      <c r="W1178" s="17"/>
      <c r="X1178" s="17"/>
      <c r="Y1178" s="17"/>
      <c r="Z1178" s="17"/>
      <c r="AA1178" s="17"/>
      <c r="AB1178" s="17"/>
      <c r="AC1178" s="17"/>
      <c r="AD1178" s="17"/>
      <c r="AE1178" s="17"/>
      <c r="AF1178" s="17"/>
      <c r="AG1178" s="17"/>
      <c r="AH1178" s="17"/>
      <c r="AI1178" s="17"/>
      <c r="AJ1178" s="17"/>
      <c r="AK1178" s="17"/>
    </row>
    <row r="1179" spans="1:37" x14ac:dyDescent="0.2">
      <c r="A1179" s="17"/>
      <c r="B1179" s="17"/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/>
      <c r="V1179" s="17"/>
      <c r="W1179" s="17"/>
      <c r="X1179" s="17"/>
      <c r="Y1179" s="17"/>
      <c r="Z1179" s="17"/>
      <c r="AA1179" s="17"/>
      <c r="AB1179" s="17"/>
      <c r="AC1179" s="17"/>
      <c r="AD1179" s="17"/>
      <c r="AE1179" s="17"/>
      <c r="AF1179" s="17"/>
      <c r="AG1179" s="17"/>
      <c r="AH1179" s="17"/>
      <c r="AI1179" s="17"/>
      <c r="AJ1179" s="17"/>
      <c r="AK1179" s="17"/>
    </row>
    <row r="1180" spans="1:37" x14ac:dyDescent="0.2">
      <c r="A1180" s="17"/>
      <c r="B1180" s="17"/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/>
      <c r="V1180" s="17"/>
      <c r="W1180" s="17"/>
      <c r="X1180" s="17"/>
      <c r="Y1180" s="17"/>
      <c r="Z1180" s="17"/>
      <c r="AA1180" s="17"/>
      <c r="AB1180" s="17"/>
      <c r="AC1180" s="17"/>
      <c r="AD1180" s="17"/>
      <c r="AE1180" s="17"/>
      <c r="AF1180" s="17"/>
      <c r="AG1180" s="17"/>
      <c r="AH1180" s="17"/>
      <c r="AI1180" s="17"/>
      <c r="AJ1180" s="17"/>
      <c r="AK1180" s="17"/>
    </row>
    <row r="1181" spans="1:37" x14ac:dyDescent="0.2">
      <c r="A1181" s="17"/>
      <c r="B1181" s="17"/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/>
      <c r="V1181" s="17"/>
      <c r="W1181" s="17"/>
      <c r="X1181" s="17"/>
      <c r="Y1181" s="17"/>
      <c r="Z1181" s="17"/>
      <c r="AA1181" s="17"/>
      <c r="AB1181" s="17"/>
      <c r="AC1181" s="17"/>
      <c r="AD1181" s="17"/>
      <c r="AE1181" s="17"/>
      <c r="AF1181" s="17"/>
      <c r="AG1181" s="17"/>
      <c r="AH1181" s="17"/>
      <c r="AI1181" s="17"/>
      <c r="AJ1181" s="17"/>
      <c r="AK1181" s="17"/>
    </row>
    <row r="1182" spans="1:37" x14ac:dyDescent="0.2">
      <c r="A1182" s="17"/>
      <c r="B1182" s="17"/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/>
      <c r="V1182" s="17"/>
      <c r="W1182" s="17"/>
      <c r="X1182" s="17"/>
      <c r="Y1182" s="17"/>
      <c r="Z1182" s="17"/>
      <c r="AA1182" s="17"/>
      <c r="AB1182" s="17"/>
      <c r="AC1182" s="17"/>
      <c r="AD1182" s="17"/>
      <c r="AE1182" s="17"/>
      <c r="AF1182" s="17"/>
      <c r="AG1182" s="17"/>
      <c r="AH1182" s="17"/>
      <c r="AI1182" s="17"/>
      <c r="AJ1182" s="17"/>
      <c r="AK1182" s="17"/>
    </row>
    <row r="1183" spans="1:37" x14ac:dyDescent="0.2">
      <c r="A1183" s="17"/>
      <c r="B1183" s="17"/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/>
      <c r="V1183" s="17"/>
      <c r="W1183" s="17"/>
      <c r="X1183" s="17"/>
      <c r="Y1183" s="17"/>
      <c r="Z1183" s="17"/>
      <c r="AA1183" s="17"/>
      <c r="AB1183" s="17"/>
      <c r="AC1183" s="17"/>
      <c r="AD1183" s="17"/>
      <c r="AE1183" s="17"/>
      <c r="AF1183" s="17"/>
      <c r="AG1183" s="17"/>
      <c r="AH1183" s="17"/>
      <c r="AI1183" s="17"/>
      <c r="AJ1183" s="17"/>
      <c r="AK1183" s="17"/>
    </row>
    <row r="1184" spans="1:37" x14ac:dyDescent="0.2">
      <c r="A1184" s="17"/>
      <c r="B1184" s="17"/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/>
      <c r="V1184" s="17"/>
      <c r="W1184" s="17"/>
      <c r="X1184" s="17"/>
      <c r="Y1184" s="17"/>
      <c r="Z1184" s="17"/>
      <c r="AA1184" s="17"/>
      <c r="AB1184" s="17"/>
      <c r="AC1184" s="17"/>
      <c r="AD1184" s="17"/>
      <c r="AE1184" s="17"/>
      <c r="AF1184" s="17"/>
      <c r="AG1184" s="17"/>
      <c r="AH1184" s="17"/>
      <c r="AI1184" s="17"/>
      <c r="AJ1184" s="17"/>
      <c r="AK1184" s="17"/>
    </row>
    <row r="1185" spans="1:37" x14ac:dyDescent="0.2">
      <c r="A1185" s="17"/>
      <c r="B1185" s="17"/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/>
      <c r="V1185" s="17"/>
      <c r="W1185" s="17"/>
      <c r="X1185" s="17"/>
      <c r="Y1185" s="17"/>
      <c r="Z1185" s="17"/>
      <c r="AA1185" s="17"/>
      <c r="AB1185" s="17"/>
      <c r="AC1185" s="17"/>
      <c r="AD1185" s="17"/>
      <c r="AE1185" s="17"/>
      <c r="AF1185" s="17"/>
      <c r="AG1185" s="17"/>
      <c r="AH1185" s="17"/>
      <c r="AI1185" s="17"/>
      <c r="AJ1185" s="17"/>
      <c r="AK1185" s="17"/>
    </row>
    <row r="1186" spans="1:37" x14ac:dyDescent="0.2">
      <c r="A1186" s="17"/>
      <c r="B1186" s="17"/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/>
      <c r="V1186" s="17"/>
      <c r="W1186" s="17"/>
      <c r="X1186" s="17"/>
      <c r="Y1186" s="17"/>
      <c r="Z1186" s="17"/>
      <c r="AA1186" s="17"/>
      <c r="AB1186" s="17"/>
      <c r="AC1186" s="17"/>
      <c r="AD1186" s="17"/>
      <c r="AE1186" s="17"/>
      <c r="AF1186" s="17"/>
      <c r="AG1186" s="17"/>
      <c r="AH1186" s="17"/>
      <c r="AI1186" s="17"/>
      <c r="AJ1186" s="17"/>
      <c r="AK1186" s="17"/>
    </row>
    <row r="1187" spans="1:37" x14ac:dyDescent="0.2">
      <c r="A1187" s="17"/>
      <c r="B1187" s="17"/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/>
      <c r="V1187" s="17"/>
      <c r="W1187" s="17"/>
      <c r="X1187" s="17"/>
      <c r="Y1187" s="17"/>
      <c r="Z1187" s="17"/>
      <c r="AA1187" s="17"/>
      <c r="AB1187" s="17"/>
      <c r="AC1187" s="17"/>
      <c r="AD1187" s="17"/>
      <c r="AE1187" s="17"/>
      <c r="AF1187" s="17"/>
      <c r="AG1187" s="17"/>
      <c r="AH1187" s="17"/>
      <c r="AI1187" s="17"/>
      <c r="AJ1187" s="17"/>
      <c r="AK1187" s="17"/>
    </row>
    <row r="1188" spans="1:37" x14ac:dyDescent="0.2">
      <c r="A1188" s="17"/>
      <c r="B1188" s="17"/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/>
      <c r="V1188" s="17"/>
      <c r="W1188" s="17"/>
      <c r="X1188" s="17"/>
      <c r="Y1188" s="17"/>
      <c r="Z1188" s="17"/>
      <c r="AA1188" s="17"/>
      <c r="AB1188" s="17"/>
      <c r="AC1188" s="17"/>
      <c r="AD1188" s="17"/>
      <c r="AE1188" s="17"/>
      <c r="AF1188" s="17"/>
      <c r="AG1188" s="17"/>
      <c r="AH1188" s="17"/>
      <c r="AI1188" s="17"/>
      <c r="AJ1188" s="17"/>
      <c r="AK1188" s="17"/>
    </row>
    <row r="1189" spans="1:37" x14ac:dyDescent="0.2">
      <c r="A1189" s="17"/>
      <c r="B1189" s="17"/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/>
      <c r="V1189" s="17"/>
      <c r="W1189" s="17"/>
      <c r="X1189" s="17"/>
      <c r="Y1189" s="17"/>
      <c r="Z1189" s="17"/>
      <c r="AA1189" s="17"/>
      <c r="AB1189" s="17"/>
      <c r="AC1189" s="17"/>
      <c r="AD1189" s="17"/>
      <c r="AE1189" s="17"/>
      <c r="AF1189" s="17"/>
      <c r="AG1189" s="17"/>
      <c r="AH1189" s="17"/>
      <c r="AI1189" s="17"/>
      <c r="AJ1189" s="17"/>
      <c r="AK1189" s="17"/>
    </row>
    <row r="1190" spans="1:37" x14ac:dyDescent="0.2">
      <c r="A1190" s="17"/>
      <c r="B1190" s="17"/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/>
      <c r="V1190" s="17"/>
      <c r="W1190" s="17"/>
      <c r="X1190" s="17"/>
      <c r="Y1190" s="17"/>
      <c r="Z1190" s="17"/>
      <c r="AA1190" s="17"/>
      <c r="AB1190" s="17"/>
      <c r="AC1190" s="17"/>
      <c r="AD1190" s="17"/>
      <c r="AE1190" s="17"/>
      <c r="AF1190" s="17"/>
      <c r="AG1190" s="17"/>
      <c r="AH1190" s="17"/>
      <c r="AI1190" s="17"/>
      <c r="AJ1190" s="17"/>
      <c r="AK1190" s="17"/>
    </row>
    <row r="1191" spans="1:37" x14ac:dyDescent="0.2">
      <c r="A1191" s="17"/>
      <c r="B1191" s="17"/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/>
      <c r="V1191" s="17"/>
      <c r="W1191" s="17"/>
      <c r="X1191" s="17"/>
      <c r="Y1191" s="17"/>
      <c r="Z1191" s="17"/>
      <c r="AA1191" s="17"/>
      <c r="AB1191" s="17"/>
      <c r="AC1191" s="17"/>
      <c r="AD1191" s="17"/>
      <c r="AE1191" s="17"/>
      <c r="AF1191" s="17"/>
      <c r="AG1191" s="17"/>
      <c r="AH1191" s="17"/>
      <c r="AI1191" s="17"/>
      <c r="AJ1191" s="17"/>
      <c r="AK1191" s="17"/>
    </row>
    <row r="1192" spans="1:37" x14ac:dyDescent="0.2">
      <c r="A1192" s="17"/>
      <c r="B1192" s="17"/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/>
      <c r="V1192" s="17"/>
      <c r="W1192" s="17"/>
      <c r="X1192" s="17"/>
      <c r="Y1192" s="17"/>
      <c r="Z1192" s="17"/>
      <c r="AA1192" s="17"/>
      <c r="AB1192" s="17"/>
      <c r="AC1192" s="17"/>
      <c r="AD1192" s="17"/>
      <c r="AE1192" s="17"/>
      <c r="AF1192" s="17"/>
      <c r="AG1192" s="17"/>
      <c r="AH1192" s="17"/>
      <c r="AI1192" s="17"/>
      <c r="AJ1192" s="17"/>
      <c r="AK1192" s="17"/>
    </row>
    <row r="1193" spans="1:37" x14ac:dyDescent="0.2">
      <c r="A1193" s="17"/>
      <c r="B1193" s="17"/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/>
      <c r="V1193" s="17"/>
      <c r="W1193" s="17"/>
      <c r="X1193" s="17"/>
      <c r="Y1193" s="17"/>
      <c r="Z1193" s="17"/>
      <c r="AA1193" s="17"/>
      <c r="AB1193" s="17"/>
      <c r="AC1193" s="17"/>
      <c r="AD1193" s="17"/>
      <c r="AE1193" s="17"/>
      <c r="AF1193" s="17"/>
      <c r="AG1193" s="17"/>
      <c r="AH1193" s="17"/>
      <c r="AI1193" s="17"/>
      <c r="AJ1193" s="17"/>
      <c r="AK1193" s="17"/>
    </row>
    <row r="1194" spans="1:37" x14ac:dyDescent="0.2">
      <c r="A1194" s="17"/>
      <c r="B1194" s="17"/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/>
      <c r="V1194" s="17"/>
      <c r="W1194" s="17"/>
      <c r="X1194" s="17"/>
      <c r="Y1194" s="17"/>
      <c r="Z1194" s="17"/>
      <c r="AA1194" s="17"/>
      <c r="AB1194" s="17"/>
      <c r="AC1194" s="17"/>
      <c r="AD1194" s="17"/>
      <c r="AE1194" s="17"/>
      <c r="AF1194" s="17"/>
      <c r="AG1194" s="17"/>
      <c r="AH1194" s="17"/>
      <c r="AI1194" s="17"/>
      <c r="AJ1194" s="17"/>
      <c r="AK1194" s="17"/>
    </row>
    <row r="1195" spans="1:37" x14ac:dyDescent="0.2">
      <c r="A1195" s="17"/>
      <c r="B1195" s="17"/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/>
      <c r="V1195" s="17"/>
      <c r="W1195" s="17"/>
      <c r="X1195" s="17"/>
      <c r="Y1195" s="17"/>
      <c r="Z1195" s="17"/>
      <c r="AA1195" s="17"/>
      <c r="AB1195" s="17"/>
      <c r="AC1195" s="17"/>
      <c r="AD1195" s="17"/>
      <c r="AE1195" s="17"/>
      <c r="AF1195" s="17"/>
      <c r="AG1195" s="17"/>
      <c r="AH1195" s="17"/>
      <c r="AI1195" s="17"/>
      <c r="AJ1195" s="17"/>
      <c r="AK1195" s="17"/>
    </row>
    <row r="1196" spans="1:37" x14ac:dyDescent="0.2">
      <c r="A1196" s="17"/>
      <c r="B1196" s="17"/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/>
      <c r="V1196" s="17"/>
      <c r="W1196" s="17"/>
      <c r="X1196" s="17"/>
      <c r="Y1196" s="17"/>
      <c r="Z1196" s="17"/>
      <c r="AA1196" s="17"/>
      <c r="AB1196" s="17"/>
      <c r="AC1196" s="17"/>
      <c r="AD1196" s="17"/>
      <c r="AE1196" s="17"/>
      <c r="AF1196" s="17"/>
      <c r="AG1196" s="17"/>
      <c r="AH1196" s="17"/>
      <c r="AI1196" s="17"/>
      <c r="AJ1196" s="17"/>
      <c r="AK1196" s="17"/>
    </row>
    <row r="1197" spans="1:37" x14ac:dyDescent="0.2">
      <c r="A1197" s="17"/>
      <c r="B1197" s="17"/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/>
      <c r="V1197" s="17"/>
      <c r="W1197" s="17"/>
      <c r="X1197" s="17"/>
      <c r="Y1197" s="17"/>
      <c r="Z1197" s="17"/>
      <c r="AA1197" s="17"/>
      <c r="AB1197" s="17"/>
      <c r="AC1197" s="17"/>
      <c r="AD1197" s="17"/>
      <c r="AE1197" s="17"/>
      <c r="AF1197" s="17"/>
      <c r="AG1197" s="17"/>
      <c r="AH1197" s="17"/>
      <c r="AI1197" s="17"/>
      <c r="AJ1197" s="17"/>
      <c r="AK1197" s="17"/>
    </row>
    <row r="1198" spans="1:37" x14ac:dyDescent="0.2">
      <c r="A1198" s="17"/>
      <c r="B1198" s="17"/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/>
      <c r="V1198" s="17"/>
      <c r="W1198" s="17"/>
      <c r="X1198" s="17"/>
      <c r="Y1198" s="17"/>
      <c r="Z1198" s="17"/>
      <c r="AA1198" s="17"/>
      <c r="AB1198" s="17"/>
      <c r="AC1198" s="17"/>
      <c r="AD1198" s="17"/>
      <c r="AE1198" s="17"/>
      <c r="AF1198" s="17"/>
      <c r="AG1198" s="17"/>
      <c r="AH1198" s="17"/>
      <c r="AI1198" s="17"/>
      <c r="AJ1198" s="17"/>
      <c r="AK1198" s="17"/>
    </row>
    <row r="1199" spans="1:37" x14ac:dyDescent="0.2">
      <c r="A1199" s="17"/>
      <c r="B1199" s="17"/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/>
      <c r="V1199" s="17"/>
      <c r="W1199" s="17"/>
      <c r="X1199" s="17"/>
      <c r="Y1199" s="17"/>
      <c r="Z1199" s="17"/>
      <c r="AA1199" s="17"/>
      <c r="AB1199" s="17"/>
      <c r="AC1199" s="17"/>
      <c r="AD1199" s="17"/>
      <c r="AE1199" s="17"/>
      <c r="AF1199" s="17"/>
      <c r="AG1199" s="17"/>
      <c r="AH1199" s="17"/>
      <c r="AI1199" s="17"/>
      <c r="AJ1199" s="17"/>
      <c r="AK1199" s="17"/>
    </row>
    <row r="1200" spans="1:37" x14ac:dyDescent="0.2">
      <c r="A1200" s="17"/>
      <c r="B1200" s="17"/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/>
      <c r="V1200" s="17"/>
      <c r="W1200" s="17"/>
      <c r="X1200" s="17"/>
      <c r="Y1200" s="17"/>
      <c r="Z1200" s="17"/>
      <c r="AA1200" s="17"/>
      <c r="AB1200" s="17"/>
      <c r="AC1200" s="17"/>
      <c r="AD1200" s="17"/>
      <c r="AE1200" s="17"/>
      <c r="AF1200" s="17"/>
      <c r="AG1200" s="17"/>
      <c r="AH1200" s="17"/>
      <c r="AI1200" s="17"/>
      <c r="AJ1200" s="17"/>
      <c r="AK1200" s="17"/>
    </row>
    <row r="1201" spans="1:37" x14ac:dyDescent="0.2">
      <c r="A1201" s="17"/>
      <c r="B1201" s="17"/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/>
      <c r="V1201" s="17"/>
      <c r="W1201" s="17"/>
      <c r="X1201" s="17"/>
      <c r="Y1201" s="17"/>
      <c r="Z1201" s="17"/>
      <c r="AA1201" s="17"/>
      <c r="AB1201" s="17"/>
      <c r="AC1201" s="17"/>
      <c r="AD1201" s="17"/>
      <c r="AE1201" s="17"/>
      <c r="AF1201" s="17"/>
      <c r="AG1201" s="17"/>
      <c r="AH1201" s="17"/>
      <c r="AI1201" s="17"/>
      <c r="AJ1201" s="17"/>
      <c r="AK1201" s="17"/>
    </row>
    <row r="1202" spans="1:37" x14ac:dyDescent="0.2">
      <c r="A1202" s="17"/>
      <c r="B1202" s="17"/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/>
      <c r="V1202" s="17"/>
      <c r="W1202" s="17"/>
      <c r="X1202" s="17"/>
      <c r="Y1202" s="17"/>
      <c r="Z1202" s="17"/>
      <c r="AA1202" s="17"/>
      <c r="AB1202" s="17"/>
      <c r="AC1202" s="17"/>
      <c r="AD1202" s="17"/>
      <c r="AE1202" s="17"/>
      <c r="AF1202" s="17"/>
      <c r="AG1202" s="17"/>
      <c r="AH1202" s="17"/>
      <c r="AI1202" s="17"/>
      <c r="AJ1202" s="17"/>
      <c r="AK1202" s="17"/>
    </row>
    <row r="1203" spans="1:37" x14ac:dyDescent="0.2">
      <c r="A1203" s="17"/>
      <c r="B1203" s="17"/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/>
      <c r="V1203" s="17"/>
      <c r="W1203" s="17"/>
      <c r="X1203" s="17"/>
      <c r="Y1203" s="17"/>
      <c r="Z1203" s="17"/>
      <c r="AA1203" s="17"/>
      <c r="AB1203" s="17"/>
      <c r="AC1203" s="17"/>
      <c r="AD1203" s="17"/>
      <c r="AE1203" s="17"/>
      <c r="AF1203" s="17"/>
      <c r="AG1203" s="17"/>
      <c r="AH1203" s="17"/>
      <c r="AI1203" s="17"/>
      <c r="AJ1203" s="17"/>
      <c r="AK1203" s="17"/>
    </row>
    <row r="1204" spans="1:37" x14ac:dyDescent="0.2">
      <c r="A1204" s="17"/>
      <c r="B1204" s="17"/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/>
      <c r="V1204" s="17"/>
      <c r="W1204" s="17"/>
      <c r="X1204" s="17"/>
      <c r="Y1204" s="17"/>
      <c r="Z1204" s="17"/>
      <c r="AA1204" s="17"/>
      <c r="AB1204" s="17"/>
      <c r="AC1204" s="17"/>
      <c r="AD1204" s="17"/>
      <c r="AE1204" s="17"/>
      <c r="AF1204" s="17"/>
      <c r="AG1204" s="17"/>
      <c r="AH1204" s="17"/>
      <c r="AI1204" s="17"/>
      <c r="AJ1204" s="17"/>
      <c r="AK1204" s="17"/>
    </row>
    <row r="1205" spans="1:37" x14ac:dyDescent="0.2">
      <c r="A1205" s="17"/>
      <c r="B1205" s="17"/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/>
      <c r="V1205" s="17"/>
      <c r="W1205" s="17"/>
      <c r="X1205" s="17"/>
      <c r="Y1205" s="17"/>
      <c r="Z1205" s="17"/>
      <c r="AA1205" s="17"/>
      <c r="AB1205" s="17"/>
      <c r="AC1205" s="17"/>
      <c r="AD1205" s="17"/>
      <c r="AE1205" s="17"/>
      <c r="AF1205" s="17"/>
      <c r="AG1205" s="17"/>
      <c r="AH1205" s="17"/>
      <c r="AI1205" s="17"/>
      <c r="AJ1205" s="17"/>
      <c r="AK1205" s="17"/>
    </row>
    <row r="1206" spans="1:37" x14ac:dyDescent="0.2">
      <c r="A1206" s="17"/>
      <c r="B1206" s="17"/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/>
      <c r="V1206" s="17"/>
      <c r="W1206" s="17"/>
      <c r="X1206" s="17"/>
      <c r="Y1206" s="17"/>
      <c r="Z1206" s="17"/>
      <c r="AA1206" s="17"/>
      <c r="AB1206" s="17"/>
      <c r="AC1206" s="17"/>
      <c r="AD1206" s="17"/>
      <c r="AE1206" s="17"/>
      <c r="AF1206" s="17"/>
      <c r="AG1206" s="17"/>
      <c r="AH1206" s="17"/>
      <c r="AI1206" s="17"/>
      <c r="AJ1206" s="17"/>
      <c r="AK1206" s="17"/>
    </row>
    <row r="1207" spans="1:37" x14ac:dyDescent="0.2">
      <c r="A1207" s="17"/>
      <c r="B1207" s="17"/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/>
      <c r="V1207" s="17"/>
      <c r="W1207" s="17"/>
      <c r="X1207" s="17"/>
      <c r="Y1207" s="17"/>
      <c r="Z1207" s="17"/>
      <c r="AA1207" s="17"/>
      <c r="AB1207" s="17"/>
      <c r="AC1207" s="17"/>
      <c r="AD1207" s="17"/>
      <c r="AE1207" s="17"/>
      <c r="AF1207" s="17"/>
      <c r="AG1207" s="17"/>
      <c r="AH1207" s="17"/>
      <c r="AI1207" s="17"/>
      <c r="AJ1207" s="17"/>
      <c r="AK1207" s="17"/>
    </row>
    <row r="1208" spans="1:37" x14ac:dyDescent="0.2">
      <c r="A1208" s="17"/>
      <c r="B1208" s="17"/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/>
      <c r="V1208" s="17"/>
      <c r="W1208" s="17"/>
      <c r="X1208" s="17"/>
      <c r="Y1208" s="17"/>
      <c r="Z1208" s="17"/>
      <c r="AA1208" s="17"/>
      <c r="AB1208" s="17"/>
      <c r="AC1208" s="17"/>
      <c r="AD1208" s="17"/>
      <c r="AE1208" s="17"/>
      <c r="AF1208" s="17"/>
      <c r="AG1208" s="17"/>
      <c r="AH1208" s="17"/>
      <c r="AI1208" s="17"/>
      <c r="AJ1208" s="17"/>
      <c r="AK1208" s="17"/>
    </row>
    <row r="1209" spans="1:37" x14ac:dyDescent="0.2">
      <c r="A1209" s="17"/>
      <c r="B1209" s="17"/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/>
      <c r="V1209" s="17"/>
      <c r="W1209" s="17"/>
      <c r="X1209" s="17"/>
      <c r="Y1209" s="17"/>
      <c r="Z1209" s="17"/>
      <c r="AA1209" s="17"/>
      <c r="AB1209" s="17"/>
      <c r="AC1209" s="17"/>
      <c r="AD1209" s="17"/>
      <c r="AE1209" s="17"/>
      <c r="AF1209" s="17"/>
      <c r="AG1209" s="17"/>
      <c r="AH1209" s="17"/>
      <c r="AI1209" s="17"/>
      <c r="AJ1209" s="17"/>
      <c r="AK1209" s="17"/>
    </row>
    <row r="1210" spans="1:37" x14ac:dyDescent="0.2">
      <c r="A1210" s="17"/>
      <c r="B1210" s="17"/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/>
      <c r="V1210" s="17"/>
      <c r="W1210" s="17"/>
      <c r="X1210" s="17"/>
      <c r="Y1210" s="17"/>
      <c r="Z1210" s="17"/>
      <c r="AA1210" s="17"/>
      <c r="AB1210" s="17"/>
      <c r="AC1210" s="17"/>
      <c r="AD1210" s="17"/>
      <c r="AE1210" s="17"/>
      <c r="AF1210" s="17"/>
      <c r="AG1210" s="17"/>
      <c r="AH1210" s="17"/>
      <c r="AI1210" s="17"/>
      <c r="AJ1210" s="17"/>
      <c r="AK1210" s="17"/>
    </row>
    <row r="1211" spans="1:37" x14ac:dyDescent="0.2">
      <c r="A1211" s="17"/>
      <c r="B1211" s="17"/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/>
      <c r="V1211" s="17"/>
      <c r="W1211" s="17"/>
      <c r="X1211" s="17"/>
      <c r="Y1211" s="17"/>
      <c r="Z1211" s="17"/>
      <c r="AA1211" s="17"/>
      <c r="AB1211" s="17"/>
      <c r="AC1211" s="17"/>
      <c r="AD1211" s="17"/>
      <c r="AE1211" s="17"/>
      <c r="AF1211" s="17"/>
      <c r="AG1211" s="17"/>
      <c r="AH1211" s="17"/>
      <c r="AI1211" s="17"/>
      <c r="AJ1211" s="17"/>
      <c r="AK1211" s="17"/>
    </row>
    <row r="1212" spans="1:37" x14ac:dyDescent="0.2">
      <c r="A1212" s="17"/>
      <c r="B1212" s="17"/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/>
      <c r="V1212" s="17"/>
      <c r="W1212" s="17"/>
      <c r="X1212" s="17"/>
      <c r="Y1212" s="17"/>
      <c r="Z1212" s="17"/>
      <c r="AA1212" s="17"/>
      <c r="AB1212" s="17"/>
      <c r="AC1212" s="17"/>
      <c r="AD1212" s="17"/>
      <c r="AE1212" s="17"/>
      <c r="AF1212" s="17"/>
      <c r="AG1212" s="17"/>
      <c r="AH1212" s="17"/>
      <c r="AI1212" s="17"/>
      <c r="AJ1212" s="17"/>
      <c r="AK1212" s="17"/>
    </row>
    <row r="1213" spans="1:37" x14ac:dyDescent="0.2">
      <c r="A1213" s="17"/>
      <c r="B1213" s="17"/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/>
      <c r="V1213" s="17"/>
      <c r="W1213" s="17"/>
      <c r="X1213" s="17"/>
      <c r="Y1213" s="17"/>
      <c r="Z1213" s="17"/>
      <c r="AA1213" s="17"/>
      <c r="AB1213" s="17"/>
      <c r="AC1213" s="17"/>
      <c r="AD1213" s="17"/>
      <c r="AE1213" s="17"/>
      <c r="AF1213" s="17"/>
      <c r="AG1213" s="17"/>
      <c r="AH1213" s="17"/>
      <c r="AI1213" s="17"/>
      <c r="AJ1213" s="17"/>
      <c r="AK1213" s="17"/>
    </row>
    <row r="1214" spans="1:37" x14ac:dyDescent="0.2">
      <c r="A1214" s="17"/>
      <c r="B1214" s="17"/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/>
      <c r="V1214" s="17"/>
      <c r="W1214" s="17"/>
      <c r="X1214" s="17"/>
      <c r="Y1214" s="17"/>
      <c r="Z1214" s="17"/>
      <c r="AA1214" s="17"/>
      <c r="AB1214" s="17"/>
      <c r="AC1214" s="17"/>
      <c r="AD1214" s="17"/>
      <c r="AE1214" s="17"/>
      <c r="AF1214" s="17"/>
      <c r="AG1214" s="17"/>
      <c r="AH1214" s="17"/>
      <c r="AI1214" s="17"/>
      <c r="AJ1214" s="17"/>
      <c r="AK1214" s="17"/>
    </row>
    <row r="1215" spans="1:37" x14ac:dyDescent="0.2">
      <c r="A1215" s="17"/>
      <c r="B1215" s="17"/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/>
      <c r="V1215" s="17"/>
      <c r="W1215" s="17"/>
      <c r="X1215" s="17"/>
      <c r="Y1215" s="17"/>
      <c r="Z1215" s="17"/>
      <c r="AA1215" s="17"/>
      <c r="AB1215" s="17"/>
      <c r="AC1215" s="17"/>
      <c r="AD1215" s="17"/>
      <c r="AE1215" s="17"/>
      <c r="AF1215" s="17"/>
      <c r="AG1215" s="17"/>
      <c r="AH1215" s="17"/>
      <c r="AI1215" s="17"/>
      <c r="AJ1215" s="17"/>
      <c r="AK1215" s="17"/>
    </row>
    <row r="1216" spans="1:37" x14ac:dyDescent="0.2">
      <c r="A1216" s="17"/>
      <c r="B1216" s="17"/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/>
      <c r="V1216" s="17"/>
      <c r="W1216" s="17"/>
      <c r="X1216" s="17"/>
      <c r="Y1216" s="17"/>
      <c r="Z1216" s="17"/>
      <c r="AA1216" s="17"/>
      <c r="AB1216" s="17"/>
      <c r="AC1216" s="17"/>
      <c r="AD1216" s="17"/>
      <c r="AE1216" s="17"/>
      <c r="AF1216" s="17"/>
      <c r="AG1216" s="17"/>
      <c r="AH1216" s="17"/>
      <c r="AI1216" s="17"/>
      <c r="AJ1216" s="17"/>
      <c r="AK1216" s="17"/>
    </row>
    <row r="1217" spans="1:37" x14ac:dyDescent="0.2">
      <c r="A1217" s="17"/>
      <c r="B1217" s="17"/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/>
      <c r="V1217" s="17"/>
      <c r="W1217" s="17"/>
      <c r="X1217" s="17"/>
      <c r="Y1217" s="17"/>
      <c r="Z1217" s="17"/>
      <c r="AA1217" s="17"/>
      <c r="AB1217" s="17"/>
      <c r="AC1217" s="17"/>
      <c r="AD1217" s="17"/>
      <c r="AE1217" s="17"/>
      <c r="AF1217" s="17"/>
      <c r="AG1217" s="17"/>
      <c r="AH1217" s="17"/>
      <c r="AI1217" s="17"/>
      <c r="AJ1217" s="17"/>
      <c r="AK1217" s="17"/>
    </row>
    <row r="1218" spans="1:37" x14ac:dyDescent="0.2">
      <c r="A1218" s="17"/>
      <c r="B1218" s="17"/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  <c r="R1218" s="17"/>
      <c r="S1218" s="17"/>
      <c r="T1218" s="17"/>
      <c r="U1218" s="17"/>
      <c r="V1218" s="17"/>
      <c r="W1218" s="17"/>
      <c r="X1218" s="17"/>
      <c r="Y1218" s="17"/>
      <c r="Z1218" s="17"/>
      <c r="AA1218" s="17"/>
      <c r="AB1218" s="17"/>
      <c r="AC1218" s="17"/>
      <c r="AD1218" s="17"/>
      <c r="AE1218" s="17"/>
      <c r="AF1218" s="17"/>
      <c r="AG1218" s="17"/>
      <c r="AH1218" s="17"/>
      <c r="AI1218" s="17"/>
      <c r="AJ1218" s="17"/>
      <c r="AK1218" s="17"/>
    </row>
    <row r="1219" spans="1:37" x14ac:dyDescent="0.2">
      <c r="A1219" s="17"/>
      <c r="B1219" s="17"/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/>
      <c r="V1219" s="17"/>
      <c r="W1219" s="17"/>
      <c r="X1219" s="17"/>
      <c r="Y1219" s="17"/>
      <c r="Z1219" s="17"/>
      <c r="AA1219" s="17"/>
      <c r="AB1219" s="17"/>
      <c r="AC1219" s="17"/>
      <c r="AD1219" s="17"/>
      <c r="AE1219" s="17"/>
      <c r="AF1219" s="17"/>
      <c r="AG1219" s="17"/>
      <c r="AH1219" s="17"/>
      <c r="AI1219" s="17"/>
      <c r="AJ1219" s="17"/>
      <c r="AK1219" s="17"/>
    </row>
    <row r="1220" spans="1:37" x14ac:dyDescent="0.2">
      <c r="A1220" s="17"/>
      <c r="B1220" s="17"/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/>
      <c r="V1220" s="17"/>
      <c r="W1220" s="17"/>
      <c r="X1220" s="17"/>
      <c r="Y1220" s="17"/>
      <c r="Z1220" s="17"/>
      <c r="AA1220" s="17"/>
      <c r="AB1220" s="17"/>
      <c r="AC1220" s="17"/>
      <c r="AD1220" s="17"/>
      <c r="AE1220" s="17"/>
      <c r="AF1220" s="17"/>
      <c r="AG1220" s="17"/>
      <c r="AH1220" s="17"/>
      <c r="AI1220" s="17"/>
      <c r="AJ1220" s="17"/>
      <c r="AK1220" s="17"/>
    </row>
    <row r="1221" spans="1:37" x14ac:dyDescent="0.2">
      <c r="A1221" s="17"/>
      <c r="B1221" s="17"/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/>
      <c r="V1221" s="17"/>
      <c r="W1221" s="17"/>
      <c r="X1221" s="17"/>
      <c r="Y1221" s="17"/>
      <c r="Z1221" s="17"/>
      <c r="AA1221" s="17"/>
      <c r="AB1221" s="17"/>
      <c r="AC1221" s="17"/>
      <c r="AD1221" s="17"/>
      <c r="AE1221" s="17"/>
      <c r="AF1221" s="17"/>
      <c r="AG1221" s="17"/>
      <c r="AH1221" s="17"/>
      <c r="AI1221" s="17"/>
      <c r="AJ1221" s="17"/>
      <c r="AK1221" s="17"/>
    </row>
    <row r="1222" spans="1:37" x14ac:dyDescent="0.2">
      <c r="A1222" s="17"/>
      <c r="B1222" s="17"/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/>
      <c r="V1222" s="17"/>
      <c r="W1222" s="17"/>
      <c r="X1222" s="17"/>
      <c r="Y1222" s="17"/>
      <c r="Z1222" s="17"/>
      <c r="AA1222" s="17"/>
      <c r="AB1222" s="17"/>
      <c r="AC1222" s="17"/>
      <c r="AD1222" s="17"/>
      <c r="AE1222" s="17"/>
      <c r="AF1222" s="17"/>
      <c r="AG1222" s="17"/>
      <c r="AH1222" s="17"/>
      <c r="AI1222" s="17"/>
      <c r="AJ1222" s="17"/>
      <c r="AK1222" s="17"/>
    </row>
    <row r="1223" spans="1:37" x14ac:dyDescent="0.2">
      <c r="A1223" s="17"/>
      <c r="B1223" s="17"/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/>
      <c r="V1223" s="17"/>
      <c r="W1223" s="17"/>
      <c r="X1223" s="17"/>
      <c r="Y1223" s="17"/>
      <c r="Z1223" s="17"/>
      <c r="AA1223" s="17"/>
      <c r="AB1223" s="17"/>
      <c r="AC1223" s="17"/>
      <c r="AD1223" s="17"/>
      <c r="AE1223" s="17"/>
      <c r="AF1223" s="17"/>
      <c r="AG1223" s="17"/>
      <c r="AH1223" s="17"/>
      <c r="AI1223" s="17"/>
      <c r="AJ1223" s="17"/>
      <c r="AK1223" s="17"/>
    </row>
    <row r="1224" spans="1:37" x14ac:dyDescent="0.2">
      <c r="A1224" s="17"/>
      <c r="B1224" s="17"/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/>
      <c r="V1224" s="17"/>
      <c r="W1224" s="17"/>
      <c r="X1224" s="17"/>
      <c r="Y1224" s="17"/>
      <c r="Z1224" s="17"/>
      <c r="AA1224" s="17"/>
      <c r="AB1224" s="17"/>
      <c r="AC1224" s="17"/>
      <c r="AD1224" s="17"/>
      <c r="AE1224" s="17"/>
      <c r="AF1224" s="17"/>
      <c r="AG1224" s="17"/>
      <c r="AH1224" s="17"/>
      <c r="AI1224" s="17"/>
      <c r="AJ1224" s="17"/>
      <c r="AK1224" s="17"/>
    </row>
    <row r="1225" spans="1:37" x14ac:dyDescent="0.2">
      <c r="A1225" s="17"/>
      <c r="B1225" s="17"/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/>
      <c r="V1225" s="17"/>
      <c r="W1225" s="17"/>
      <c r="X1225" s="17"/>
      <c r="Y1225" s="17"/>
      <c r="Z1225" s="17"/>
      <c r="AA1225" s="17"/>
      <c r="AB1225" s="17"/>
      <c r="AC1225" s="17"/>
      <c r="AD1225" s="17"/>
      <c r="AE1225" s="17"/>
      <c r="AF1225" s="17"/>
      <c r="AG1225" s="17"/>
      <c r="AH1225" s="17"/>
      <c r="AI1225" s="17"/>
      <c r="AJ1225" s="17"/>
      <c r="AK1225" s="17"/>
    </row>
    <row r="1226" spans="1:37" x14ac:dyDescent="0.2">
      <c r="A1226" s="17"/>
      <c r="B1226" s="17"/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/>
      <c r="V1226" s="17"/>
      <c r="W1226" s="17"/>
      <c r="X1226" s="17"/>
      <c r="Y1226" s="17"/>
      <c r="Z1226" s="17"/>
      <c r="AA1226" s="17"/>
      <c r="AB1226" s="17"/>
      <c r="AC1226" s="17"/>
      <c r="AD1226" s="17"/>
      <c r="AE1226" s="17"/>
      <c r="AF1226" s="17"/>
      <c r="AG1226" s="17"/>
      <c r="AH1226" s="17"/>
      <c r="AI1226" s="17"/>
      <c r="AJ1226" s="17"/>
      <c r="AK1226" s="17"/>
    </row>
    <row r="1227" spans="1:37" x14ac:dyDescent="0.2">
      <c r="A1227" s="17"/>
      <c r="B1227" s="17"/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/>
      <c r="V1227" s="17"/>
      <c r="W1227" s="17"/>
      <c r="X1227" s="17"/>
      <c r="Y1227" s="17"/>
      <c r="Z1227" s="17"/>
      <c r="AA1227" s="17"/>
      <c r="AB1227" s="17"/>
      <c r="AC1227" s="17"/>
      <c r="AD1227" s="17"/>
      <c r="AE1227" s="17"/>
      <c r="AF1227" s="17"/>
      <c r="AG1227" s="17"/>
      <c r="AH1227" s="17"/>
      <c r="AI1227" s="17"/>
      <c r="AJ1227" s="17"/>
      <c r="AK1227" s="17"/>
    </row>
    <row r="1228" spans="1:37" x14ac:dyDescent="0.2">
      <c r="A1228" s="17"/>
      <c r="B1228" s="17"/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/>
      <c r="V1228" s="17"/>
      <c r="W1228" s="17"/>
      <c r="X1228" s="17"/>
      <c r="Y1228" s="17"/>
      <c r="Z1228" s="17"/>
      <c r="AA1228" s="17"/>
      <c r="AB1228" s="17"/>
      <c r="AC1228" s="17"/>
      <c r="AD1228" s="17"/>
      <c r="AE1228" s="17"/>
      <c r="AF1228" s="17"/>
      <c r="AG1228" s="17"/>
      <c r="AH1228" s="17"/>
      <c r="AI1228" s="17"/>
      <c r="AJ1228" s="17"/>
      <c r="AK1228" s="17"/>
    </row>
    <row r="1229" spans="1:37" x14ac:dyDescent="0.2">
      <c r="A1229" s="17"/>
      <c r="B1229" s="17"/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/>
      <c r="V1229" s="17"/>
      <c r="W1229" s="17"/>
      <c r="X1229" s="17"/>
      <c r="Y1229" s="17"/>
      <c r="Z1229" s="17"/>
      <c r="AA1229" s="17"/>
      <c r="AB1229" s="17"/>
      <c r="AC1229" s="17"/>
      <c r="AD1229" s="17"/>
      <c r="AE1229" s="17"/>
      <c r="AF1229" s="17"/>
      <c r="AG1229" s="17"/>
      <c r="AH1229" s="17"/>
      <c r="AI1229" s="17"/>
      <c r="AJ1229" s="17"/>
      <c r="AK1229" s="17"/>
    </row>
    <row r="1230" spans="1:37" x14ac:dyDescent="0.2">
      <c r="A1230" s="17"/>
      <c r="B1230" s="17"/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/>
      <c r="V1230" s="17"/>
      <c r="W1230" s="17"/>
      <c r="X1230" s="17"/>
      <c r="Y1230" s="17"/>
      <c r="Z1230" s="17"/>
      <c r="AA1230" s="17"/>
      <c r="AB1230" s="17"/>
      <c r="AC1230" s="17"/>
      <c r="AD1230" s="17"/>
      <c r="AE1230" s="17"/>
      <c r="AF1230" s="17"/>
      <c r="AG1230" s="17"/>
      <c r="AH1230" s="17"/>
      <c r="AI1230" s="17"/>
      <c r="AJ1230" s="17"/>
      <c r="AK1230" s="17"/>
    </row>
    <row r="1231" spans="1:37" x14ac:dyDescent="0.2">
      <c r="A1231" s="17"/>
      <c r="B1231" s="17"/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/>
      <c r="V1231" s="17"/>
      <c r="W1231" s="17"/>
      <c r="X1231" s="17"/>
      <c r="Y1231" s="17"/>
      <c r="Z1231" s="17"/>
      <c r="AA1231" s="17"/>
      <c r="AB1231" s="17"/>
      <c r="AC1231" s="17"/>
      <c r="AD1231" s="17"/>
      <c r="AE1231" s="17"/>
      <c r="AF1231" s="17"/>
      <c r="AG1231" s="17"/>
      <c r="AH1231" s="17"/>
      <c r="AI1231" s="17"/>
      <c r="AJ1231" s="17"/>
      <c r="AK1231" s="17"/>
    </row>
    <row r="1232" spans="1:37" x14ac:dyDescent="0.2">
      <c r="A1232" s="17"/>
      <c r="B1232" s="17"/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/>
      <c r="V1232" s="17"/>
      <c r="W1232" s="17"/>
      <c r="X1232" s="17"/>
      <c r="Y1232" s="17"/>
      <c r="Z1232" s="17"/>
      <c r="AA1232" s="17"/>
      <c r="AB1232" s="17"/>
      <c r="AC1232" s="17"/>
      <c r="AD1232" s="17"/>
      <c r="AE1232" s="17"/>
      <c r="AF1232" s="17"/>
      <c r="AG1232" s="17"/>
      <c r="AH1232" s="17"/>
      <c r="AI1232" s="17"/>
      <c r="AJ1232" s="17"/>
      <c r="AK1232" s="17"/>
    </row>
    <row r="1233" spans="1:37" x14ac:dyDescent="0.2">
      <c r="A1233" s="17"/>
      <c r="B1233" s="17"/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  <c r="R1233" s="17"/>
      <c r="S1233" s="17"/>
      <c r="T1233" s="17"/>
      <c r="U1233" s="17"/>
      <c r="V1233" s="17"/>
      <c r="W1233" s="17"/>
      <c r="X1233" s="17"/>
      <c r="Y1233" s="17"/>
      <c r="Z1233" s="17"/>
      <c r="AA1233" s="17"/>
      <c r="AB1233" s="17"/>
      <c r="AC1233" s="17"/>
      <c r="AD1233" s="17"/>
      <c r="AE1233" s="17"/>
      <c r="AF1233" s="17"/>
      <c r="AG1233" s="17"/>
      <c r="AH1233" s="17"/>
      <c r="AI1233" s="17"/>
      <c r="AJ1233" s="17"/>
      <c r="AK1233" s="17"/>
    </row>
    <row r="1234" spans="1:37" x14ac:dyDescent="0.2">
      <c r="A1234" s="17"/>
      <c r="B1234" s="17"/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/>
      <c r="V1234" s="17"/>
      <c r="W1234" s="17"/>
      <c r="X1234" s="17"/>
      <c r="Y1234" s="17"/>
      <c r="Z1234" s="17"/>
      <c r="AA1234" s="17"/>
      <c r="AB1234" s="17"/>
      <c r="AC1234" s="17"/>
      <c r="AD1234" s="17"/>
      <c r="AE1234" s="17"/>
      <c r="AF1234" s="17"/>
      <c r="AG1234" s="17"/>
      <c r="AH1234" s="17"/>
      <c r="AI1234" s="17"/>
      <c r="AJ1234" s="17"/>
      <c r="AK1234" s="17"/>
    </row>
    <row r="1235" spans="1:37" x14ac:dyDescent="0.2">
      <c r="A1235" s="17"/>
      <c r="B1235" s="17"/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  <c r="R1235" s="17"/>
      <c r="S1235" s="17"/>
      <c r="T1235" s="17"/>
      <c r="U1235" s="17"/>
      <c r="V1235" s="17"/>
      <c r="W1235" s="17"/>
      <c r="X1235" s="17"/>
      <c r="Y1235" s="17"/>
      <c r="Z1235" s="17"/>
      <c r="AA1235" s="17"/>
      <c r="AB1235" s="17"/>
      <c r="AC1235" s="17"/>
      <c r="AD1235" s="17"/>
      <c r="AE1235" s="17"/>
      <c r="AF1235" s="17"/>
      <c r="AG1235" s="17"/>
      <c r="AH1235" s="17"/>
      <c r="AI1235" s="17"/>
      <c r="AJ1235" s="17"/>
      <c r="AK1235" s="17"/>
    </row>
    <row r="1236" spans="1:37" x14ac:dyDescent="0.2">
      <c r="A1236" s="17"/>
      <c r="B1236" s="17"/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/>
      <c r="V1236" s="17"/>
      <c r="W1236" s="17"/>
      <c r="X1236" s="17"/>
      <c r="Y1236" s="17"/>
      <c r="Z1236" s="17"/>
      <c r="AA1236" s="17"/>
      <c r="AB1236" s="17"/>
      <c r="AC1236" s="17"/>
      <c r="AD1236" s="17"/>
      <c r="AE1236" s="17"/>
      <c r="AF1236" s="17"/>
      <c r="AG1236" s="17"/>
      <c r="AH1236" s="17"/>
      <c r="AI1236" s="17"/>
      <c r="AJ1236" s="17"/>
      <c r="AK1236" s="17"/>
    </row>
    <row r="1237" spans="1:37" x14ac:dyDescent="0.2">
      <c r="A1237" s="17"/>
      <c r="B1237" s="17"/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  <c r="R1237" s="17"/>
      <c r="S1237" s="17"/>
      <c r="T1237" s="17"/>
      <c r="U1237" s="17"/>
      <c r="V1237" s="17"/>
      <c r="W1237" s="17"/>
      <c r="X1237" s="17"/>
      <c r="Y1237" s="17"/>
      <c r="Z1237" s="17"/>
      <c r="AA1237" s="17"/>
      <c r="AB1237" s="17"/>
      <c r="AC1237" s="17"/>
      <c r="AD1237" s="17"/>
      <c r="AE1237" s="17"/>
      <c r="AF1237" s="17"/>
      <c r="AG1237" s="17"/>
      <c r="AH1237" s="17"/>
      <c r="AI1237" s="17"/>
      <c r="AJ1237" s="17"/>
      <c r="AK1237" s="17"/>
    </row>
    <row r="1238" spans="1:37" x14ac:dyDescent="0.2">
      <c r="A1238" s="17"/>
      <c r="B1238" s="17"/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/>
      <c r="V1238" s="17"/>
      <c r="W1238" s="17"/>
      <c r="X1238" s="17"/>
      <c r="Y1238" s="17"/>
      <c r="Z1238" s="17"/>
      <c r="AA1238" s="17"/>
      <c r="AB1238" s="17"/>
      <c r="AC1238" s="17"/>
      <c r="AD1238" s="17"/>
      <c r="AE1238" s="17"/>
      <c r="AF1238" s="17"/>
      <c r="AG1238" s="17"/>
      <c r="AH1238" s="17"/>
      <c r="AI1238" s="17"/>
      <c r="AJ1238" s="17"/>
      <c r="AK1238" s="17"/>
    </row>
    <row r="1239" spans="1:37" x14ac:dyDescent="0.2">
      <c r="A1239" s="17"/>
      <c r="B1239" s="17"/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/>
      <c r="V1239" s="17"/>
      <c r="W1239" s="17"/>
      <c r="X1239" s="17"/>
      <c r="Y1239" s="17"/>
      <c r="Z1239" s="17"/>
      <c r="AA1239" s="17"/>
      <c r="AB1239" s="17"/>
      <c r="AC1239" s="17"/>
      <c r="AD1239" s="17"/>
      <c r="AE1239" s="17"/>
      <c r="AF1239" s="17"/>
      <c r="AG1239" s="17"/>
      <c r="AH1239" s="17"/>
      <c r="AI1239" s="17"/>
      <c r="AJ1239" s="17"/>
      <c r="AK1239" s="17"/>
    </row>
    <row r="1240" spans="1:37" x14ac:dyDescent="0.2">
      <c r="A1240" s="17"/>
      <c r="B1240" s="17"/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/>
      <c r="V1240" s="17"/>
      <c r="W1240" s="17"/>
      <c r="X1240" s="17"/>
      <c r="Y1240" s="17"/>
      <c r="Z1240" s="17"/>
      <c r="AA1240" s="17"/>
      <c r="AB1240" s="17"/>
      <c r="AC1240" s="17"/>
      <c r="AD1240" s="17"/>
      <c r="AE1240" s="17"/>
      <c r="AF1240" s="17"/>
      <c r="AG1240" s="17"/>
      <c r="AH1240" s="17"/>
      <c r="AI1240" s="17"/>
      <c r="AJ1240" s="17"/>
      <c r="AK1240" s="17"/>
    </row>
    <row r="1241" spans="1:37" x14ac:dyDescent="0.2">
      <c r="A1241" s="17"/>
      <c r="B1241" s="17"/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  <c r="R1241" s="17"/>
      <c r="S1241" s="17"/>
      <c r="T1241" s="17"/>
      <c r="U1241" s="17"/>
      <c r="V1241" s="17"/>
      <c r="W1241" s="17"/>
      <c r="X1241" s="17"/>
      <c r="Y1241" s="17"/>
      <c r="Z1241" s="17"/>
      <c r="AA1241" s="17"/>
      <c r="AB1241" s="17"/>
      <c r="AC1241" s="17"/>
      <c r="AD1241" s="17"/>
      <c r="AE1241" s="17"/>
      <c r="AF1241" s="17"/>
      <c r="AG1241" s="17"/>
      <c r="AH1241" s="17"/>
      <c r="AI1241" s="17"/>
      <c r="AJ1241" s="17"/>
      <c r="AK1241" s="17"/>
    </row>
    <row r="1242" spans="1:37" x14ac:dyDescent="0.2">
      <c r="A1242" s="17"/>
      <c r="B1242" s="17"/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/>
      <c r="V1242" s="17"/>
      <c r="W1242" s="17"/>
      <c r="X1242" s="17"/>
      <c r="Y1242" s="17"/>
      <c r="Z1242" s="17"/>
      <c r="AA1242" s="17"/>
      <c r="AB1242" s="17"/>
      <c r="AC1242" s="17"/>
      <c r="AD1242" s="17"/>
      <c r="AE1242" s="17"/>
      <c r="AF1242" s="17"/>
      <c r="AG1242" s="17"/>
      <c r="AH1242" s="17"/>
      <c r="AI1242" s="17"/>
      <c r="AJ1242" s="17"/>
      <c r="AK1242" s="17"/>
    </row>
    <row r="1243" spans="1:37" x14ac:dyDescent="0.2">
      <c r="A1243" s="17"/>
      <c r="B1243" s="17"/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  <c r="R1243" s="17"/>
      <c r="S1243" s="17"/>
      <c r="T1243" s="17"/>
      <c r="U1243" s="17"/>
      <c r="V1243" s="17"/>
      <c r="W1243" s="17"/>
      <c r="X1243" s="17"/>
      <c r="Y1243" s="17"/>
      <c r="Z1243" s="17"/>
      <c r="AA1243" s="17"/>
      <c r="AB1243" s="17"/>
      <c r="AC1243" s="17"/>
      <c r="AD1243" s="17"/>
      <c r="AE1243" s="17"/>
      <c r="AF1243" s="17"/>
      <c r="AG1243" s="17"/>
      <c r="AH1243" s="17"/>
      <c r="AI1243" s="17"/>
      <c r="AJ1243" s="17"/>
      <c r="AK1243" s="17"/>
    </row>
    <row r="1244" spans="1:37" x14ac:dyDescent="0.2">
      <c r="A1244" s="17"/>
      <c r="B1244" s="17"/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/>
      <c r="V1244" s="17"/>
      <c r="W1244" s="17"/>
      <c r="X1244" s="17"/>
      <c r="Y1244" s="17"/>
      <c r="Z1244" s="17"/>
      <c r="AA1244" s="17"/>
      <c r="AB1244" s="17"/>
      <c r="AC1244" s="17"/>
      <c r="AD1244" s="17"/>
      <c r="AE1244" s="17"/>
      <c r="AF1244" s="17"/>
      <c r="AG1244" s="17"/>
      <c r="AH1244" s="17"/>
      <c r="AI1244" s="17"/>
      <c r="AJ1244" s="17"/>
      <c r="AK1244" s="17"/>
    </row>
    <row r="1245" spans="1:37" x14ac:dyDescent="0.2">
      <c r="A1245" s="17"/>
      <c r="B1245" s="17"/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/>
      <c r="V1245" s="17"/>
      <c r="W1245" s="17"/>
      <c r="X1245" s="17"/>
      <c r="Y1245" s="17"/>
      <c r="Z1245" s="17"/>
      <c r="AA1245" s="17"/>
      <c r="AB1245" s="17"/>
      <c r="AC1245" s="17"/>
      <c r="AD1245" s="17"/>
      <c r="AE1245" s="17"/>
      <c r="AF1245" s="17"/>
      <c r="AG1245" s="17"/>
      <c r="AH1245" s="17"/>
      <c r="AI1245" s="17"/>
      <c r="AJ1245" s="17"/>
      <c r="AK1245" s="17"/>
    </row>
    <row r="1246" spans="1:37" x14ac:dyDescent="0.2">
      <c r="A1246" s="17"/>
      <c r="B1246" s="17"/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  <c r="R1246" s="17"/>
      <c r="S1246" s="17"/>
      <c r="T1246" s="17"/>
      <c r="U1246" s="17"/>
      <c r="V1246" s="17"/>
      <c r="W1246" s="17"/>
      <c r="X1246" s="17"/>
      <c r="Y1246" s="17"/>
      <c r="Z1246" s="17"/>
      <c r="AA1246" s="17"/>
      <c r="AB1246" s="17"/>
      <c r="AC1246" s="17"/>
      <c r="AD1246" s="17"/>
      <c r="AE1246" s="17"/>
      <c r="AF1246" s="17"/>
      <c r="AG1246" s="17"/>
      <c r="AH1246" s="17"/>
      <c r="AI1246" s="17"/>
      <c r="AJ1246" s="17"/>
      <c r="AK1246" s="17"/>
    </row>
    <row r="1247" spans="1:37" x14ac:dyDescent="0.2">
      <c r="A1247" s="17"/>
      <c r="B1247" s="17"/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  <c r="R1247" s="17"/>
      <c r="S1247" s="17"/>
      <c r="T1247" s="17"/>
      <c r="U1247" s="17"/>
      <c r="V1247" s="17"/>
      <c r="W1247" s="17"/>
      <c r="X1247" s="17"/>
      <c r="Y1247" s="17"/>
      <c r="Z1247" s="17"/>
      <c r="AA1247" s="17"/>
      <c r="AB1247" s="17"/>
      <c r="AC1247" s="17"/>
      <c r="AD1247" s="17"/>
      <c r="AE1247" s="17"/>
      <c r="AF1247" s="17"/>
      <c r="AG1247" s="17"/>
      <c r="AH1247" s="17"/>
      <c r="AI1247" s="17"/>
      <c r="AJ1247" s="17"/>
      <c r="AK1247" s="17"/>
    </row>
    <row r="1248" spans="1:37" x14ac:dyDescent="0.2">
      <c r="A1248" s="17"/>
      <c r="B1248" s="17"/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/>
      <c r="V1248" s="17"/>
      <c r="W1248" s="17"/>
      <c r="X1248" s="17"/>
      <c r="Y1248" s="17"/>
      <c r="Z1248" s="17"/>
      <c r="AA1248" s="17"/>
      <c r="AB1248" s="17"/>
      <c r="AC1248" s="17"/>
      <c r="AD1248" s="17"/>
      <c r="AE1248" s="17"/>
      <c r="AF1248" s="17"/>
      <c r="AG1248" s="17"/>
      <c r="AH1248" s="17"/>
      <c r="AI1248" s="17"/>
      <c r="AJ1248" s="17"/>
      <c r="AK1248" s="17"/>
    </row>
    <row r="1249" spans="1:37" x14ac:dyDescent="0.2">
      <c r="A1249" s="17"/>
      <c r="B1249" s="17"/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  <c r="R1249" s="17"/>
      <c r="S1249" s="17"/>
      <c r="T1249" s="17"/>
      <c r="U1249" s="17"/>
      <c r="V1249" s="17"/>
      <c r="W1249" s="17"/>
      <c r="X1249" s="17"/>
      <c r="Y1249" s="17"/>
      <c r="Z1249" s="17"/>
      <c r="AA1249" s="17"/>
      <c r="AB1249" s="17"/>
      <c r="AC1249" s="17"/>
      <c r="AD1249" s="17"/>
      <c r="AE1249" s="17"/>
      <c r="AF1249" s="17"/>
      <c r="AG1249" s="17"/>
      <c r="AH1249" s="17"/>
      <c r="AI1249" s="17"/>
      <c r="AJ1249" s="17"/>
      <c r="AK1249" s="17"/>
    </row>
    <row r="1250" spans="1:37" x14ac:dyDescent="0.2">
      <c r="A1250" s="17"/>
      <c r="B1250" s="17"/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/>
      <c r="V1250" s="17"/>
      <c r="W1250" s="17"/>
      <c r="X1250" s="17"/>
      <c r="Y1250" s="17"/>
      <c r="Z1250" s="17"/>
      <c r="AA1250" s="17"/>
      <c r="AB1250" s="17"/>
      <c r="AC1250" s="17"/>
      <c r="AD1250" s="17"/>
      <c r="AE1250" s="17"/>
      <c r="AF1250" s="17"/>
      <c r="AG1250" s="17"/>
      <c r="AH1250" s="17"/>
      <c r="AI1250" s="17"/>
      <c r="AJ1250" s="17"/>
      <c r="AK1250" s="17"/>
    </row>
    <row r="1251" spans="1:37" x14ac:dyDescent="0.2">
      <c r="A1251" s="17"/>
      <c r="B1251" s="17"/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  <c r="R1251" s="17"/>
      <c r="S1251" s="17"/>
      <c r="T1251" s="17"/>
      <c r="U1251" s="17"/>
      <c r="V1251" s="17"/>
      <c r="W1251" s="17"/>
      <c r="X1251" s="17"/>
      <c r="Y1251" s="17"/>
      <c r="Z1251" s="17"/>
      <c r="AA1251" s="17"/>
      <c r="AB1251" s="17"/>
      <c r="AC1251" s="17"/>
      <c r="AD1251" s="17"/>
      <c r="AE1251" s="17"/>
      <c r="AF1251" s="17"/>
      <c r="AG1251" s="17"/>
      <c r="AH1251" s="17"/>
      <c r="AI1251" s="17"/>
      <c r="AJ1251" s="17"/>
      <c r="AK1251" s="17"/>
    </row>
    <row r="1252" spans="1:37" x14ac:dyDescent="0.2">
      <c r="A1252" s="17"/>
      <c r="B1252" s="17"/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/>
      <c r="V1252" s="17"/>
      <c r="W1252" s="17"/>
      <c r="X1252" s="17"/>
      <c r="Y1252" s="17"/>
      <c r="Z1252" s="17"/>
      <c r="AA1252" s="17"/>
      <c r="AB1252" s="17"/>
      <c r="AC1252" s="17"/>
      <c r="AD1252" s="17"/>
      <c r="AE1252" s="17"/>
      <c r="AF1252" s="17"/>
      <c r="AG1252" s="17"/>
      <c r="AH1252" s="17"/>
      <c r="AI1252" s="17"/>
      <c r="AJ1252" s="17"/>
      <c r="AK1252" s="17"/>
    </row>
    <row r="1253" spans="1:37" x14ac:dyDescent="0.2">
      <c r="A1253" s="17"/>
      <c r="B1253" s="17"/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  <c r="R1253" s="17"/>
      <c r="S1253" s="17"/>
      <c r="T1253" s="17"/>
      <c r="U1253" s="17"/>
      <c r="V1253" s="17"/>
      <c r="W1253" s="17"/>
      <c r="X1253" s="17"/>
      <c r="Y1253" s="17"/>
      <c r="Z1253" s="17"/>
      <c r="AA1253" s="17"/>
      <c r="AB1253" s="17"/>
      <c r="AC1253" s="17"/>
      <c r="AD1253" s="17"/>
      <c r="AE1253" s="17"/>
      <c r="AF1253" s="17"/>
      <c r="AG1253" s="17"/>
      <c r="AH1253" s="17"/>
      <c r="AI1253" s="17"/>
      <c r="AJ1253" s="17"/>
      <c r="AK1253" s="17"/>
    </row>
    <row r="1254" spans="1:37" x14ac:dyDescent="0.2">
      <c r="A1254" s="17"/>
      <c r="B1254" s="17"/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  <c r="R1254" s="17"/>
      <c r="S1254" s="17"/>
      <c r="T1254" s="17"/>
      <c r="U1254" s="17"/>
      <c r="V1254" s="17"/>
      <c r="W1254" s="17"/>
      <c r="X1254" s="17"/>
      <c r="Y1254" s="17"/>
      <c r="Z1254" s="17"/>
      <c r="AA1254" s="17"/>
      <c r="AB1254" s="17"/>
      <c r="AC1254" s="17"/>
      <c r="AD1254" s="17"/>
      <c r="AE1254" s="17"/>
      <c r="AF1254" s="17"/>
      <c r="AG1254" s="17"/>
      <c r="AH1254" s="17"/>
      <c r="AI1254" s="17"/>
      <c r="AJ1254" s="17"/>
      <c r="AK1254" s="17"/>
    </row>
    <row r="1255" spans="1:37" x14ac:dyDescent="0.2">
      <c r="A1255" s="17"/>
      <c r="B1255" s="17"/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  <c r="R1255" s="17"/>
      <c r="S1255" s="17"/>
      <c r="T1255" s="17"/>
      <c r="U1255" s="17"/>
      <c r="V1255" s="17"/>
      <c r="W1255" s="17"/>
      <c r="X1255" s="17"/>
      <c r="Y1255" s="17"/>
      <c r="Z1255" s="17"/>
      <c r="AA1255" s="17"/>
      <c r="AB1255" s="17"/>
      <c r="AC1255" s="17"/>
      <c r="AD1255" s="17"/>
      <c r="AE1255" s="17"/>
      <c r="AF1255" s="17"/>
      <c r="AG1255" s="17"/>
      <c r="AH1255" s="17"/>
      <c r="AI1255" s="17"/>
      <c r="AJ1255" s="17"/>
      <c r="AK1255" s="17"/>
    </row>
    <row r="1256" spans="1:37" x14ac:dyDescent="0.2">
      <c r="A1256" s="17"/>
      <c r="B1256" s="17"/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  <c r="R1256" s="17"/>
      <c r="S1256" s="17"/>
      <c r="T1256" s="17"/>
      <c r="U1256" s="17"/>
      <c r="V1256" s="17"/>
      <c r="W1256" s="17"/>
      <c r="X1256" s="17"/>
      <c r="Y1256" s="17"/>
      <c r="Z1256" s="17"/>
      <c r="AA1256" s="17"/>
      <c r="AB1256" s="17"/>
      <c r="AC1256" s="17"/>
      <c r="AD1256" s="17"/>
      <c r="AE1256" s="17"/>
      <c r="AF1256" s="17"/>
      <c r="AG1256" s="17"/>
      <c r="AH1256" s="17"/>
      <c r="AI1256" s="17"/>
      <c r="AJ1256" s="17"/>
      <c r="AK1256" s="17"/>
    </row>
    <row r="1257" spans="1:37" x14ac:dyDescent="0.2">
      <c r="A1257" s="17"/>
      <c r="B1257" s="17"/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  <c r="R1257" s="17"/>
      <c r="S1257" s="17"/>
      <c r="T1257" s="17"/>
      <c r="U1257" s="17"/>
      <c r="V1257" s="17"/>
      <c r="W1257" s="17"/>
      <c r="X1257" s="17"/>
      <c r="Y1257" s="17"/>
      <c r="Z1257" s="17"/>
      <c r="AA1257" s="17"/>
      <c r="AB1257" s="17"/>
      <c r="AC1257" s="17"/>
      <c r="AD1257" s="17"/>
      <c r="AE1257" s="17"/>
      <c r="AF1257" s="17"/>
      <c r="AG1257" s="17"/>
      <c r="AH1257" s="17"/>
      <c r="AI1257" s="17"/>
      <c r="AJ1257" s="17"/>
      <c r="AK1257" s="17"/>
    </row>
    <row r="1258" spans="1:37" x14ac:dyDescent="0.2">
      <c r="A1258" s="17"/>
      <c r="B1258" s="17"/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  <c r="T1258" s="17"/>
      <c r="U1258" s="17"/>
      <c r="V1258" s="17"/>
      <c r="W1258" s="17"/>
      <c r="X1258" s="17"/>
      <c r="Y1258" s="17"/>
      <c r="Z1258" s="17"/>
      <c r="AA1258" s="17"/>
      <c r="AB1258" s="17"/>
      <c r="AC1258" s="17"/>
      <c r="AD1258" s="17"/>
      <c r="AE1258" s="17"/>
      <c r="AF1258" s="17"/>
      <c r="AG1258" s="17"/>
      <c r="AH1258" s="17"/>
      <c r="AI1258" s="17"/>
      <c r="AJ1258" s="17"/>
      <c r="AK1258" s="17"/>
    </row>
    <row r="1259" spans="1:37" x14ac:dyDescent="0.2">
      <c r="A1259" s="17"/>
      <c r="B1259" s="17"/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  <c r="R1259" s="17"/>
      <c r="S1259" s="17"/>
      <c r="T1259" s="17"/>
      <c r="U1259" s="17"/>
      <c r="V1259" s="17"/>
      <c r="W1259" s="17"/>
      <c r="X1259" s="17"/>
      <c r="Y1259" s="17"/>
      <c r="Z1259" s="17"/>
      <c r="AA1259" s="17"/>
      <c r="AB1259" s="17"/>
      <c r="AC1259" s="17"/>
      <c r="AD1259" s="17"/>
      <c r="AE1259" s="17"/>
      <c r="AF1259" s="17"/>
      <c r="AG1259" s="17"/>
      <c r="AH1259" s="17"/>
      <c r="AI1259" s="17"/>
      <c r="AJ1259" s="17"/>
      <c r="AK1259" s="17"/>
    </row>
    <row r="1260" spans="1:37" x14ac:dyDescent="0.2">
      <c r="A1260" s="17"/>
      <c r="B1260" s="17"/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  <c r="R1260" s="17"/>
      <c r="S1260" s="17"/>
      <c r="T1260" s="17"/>
      <c r="U1260" s="17"/>
      <c r="V1260" s="17"/>
      <c r="W1260" s="17"/>
      <c r="X1260" s="17"/>
      <c r="Y1260" s="17"/>
      <c r="Z1260" s="17"/>
      <c r="AA1260" s="17"/>
      <c r="AB1260" s="17"/>
      <c r="AC1260" s="17"/>
      <c r="AD1260" s="17"/>
      <c r="AE1260" s="17"/>
      <c r="AF1260" s="17"/>
      <c r="AG1260" s="17"/>
      <c r="AH1260" s="17"/>
      <c r="AI1260" s="17"/>
      <c r="AJ1260" s="17"/>
      <c r="AK1260" s="17"/>
    </row>
    <row r="1261" spans="1:37" x14ac:dyDescent="0.2">
      <c r="A1261" s="17"/>
      <c r="B1261" s="17"/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  <c r="R1261" s="17"/>
      <c r="S1261" s="17"/>
      <c r="T1261" s="17"/>
      <c r="U1261" s="17"/>
      <c r="V1261" s="17"/>
      <c r="W1261" s="17"/>
      <c r="X1261" s="17"/>
      <c r="Y1261" s="17"/>
      <c r="Z1261" s="17"/>
      <c r="AA1261" s="17"/>
      <c r="AB1261" s="17"/>
      <c r="AC1261" s="17"/>
      <c r="AD1261" s="17"/>
      <c r="AE1261" s="17"/>
      <c r="AF1261" s="17"/>
      <c r="AG1261" s="17"/>
      <c r="AH1261" s="17"/>
      <c r="AI1261" s="17"/>
      <c r="AJ1261" s="17"/>
      <c r="AK1261" s="17"/>
    </row>
    <row r="1262" spans="1:37" x14ac:dyDescent="0.2">
      <c r="A1262" s="17"/>
      <c r="B1262" s="17"/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  <c r="R1262" s="17"/>
      <c r="S1262" s="17"/>
      <c r="T1262" s="17"/>
      <c r="U1262" s="17"/>
      <c r="V1262" s="17"/>
      <c r="W1262" s="17"/>
      <c r="X1262" s="17"/>
      <c r="Y1262" s="17"/>
      <c r="Z1262" s="17"/>
      <c r="AA1262" s="17"/>
      <c r="AB1262" s="17"/>
      <c r="AC1262" s="17"/>
      <c r="AD1262" s="17"/>
      <c r="AE1262" s="17"/>
      <c r="AF1262" s="17"/>
      <c r="AG1262" s="17"/>
      <c r="AH1262" s="17"/>
      <c r="AI1262" s="17"/>
      <c r="AJ1262" s="17"/>
      <c r="AK1262" s="17"/>
    </row>
    <row r="1263" spans="1:37" x14ac:dyDescent="0.2">
      <c r="A1263" s="17"/>
      <c r="B1263" s="17"/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  <c r="R1263" s="17"/>
      <c r="S1263" s="17"/>
      <c r="T1263" s="17"/>
      <c r="U1263" s="17"/>
      <c r="V1263" s="17"/>
      <c r="W1263" s="17"/>
      <c r="X1263" s="17"/>
      <c r="Y1263" s="17"/>
      <c r="Z1263" s="17"/>
      <c r="AA1263" s="17"/>
      <c r="AB1263" s="17"/>
      <c r="AC1263" s="17"/>
      <c r="AD1263" s="17"/>
      <c r="AE1263" s="17"/>
      <c r="AF1263" s="17"/>
      <c r="AG1263" s="17"/>
      <c r="AH1263" s="17"/>
      <c r="AI1263" s="17"/>
      <c r="AJ1263" s="17"/>
      <c r="AK1263" s="17"/>
    </row>
    <row r="1264" spans="1:37" x14ac:dyDescent="0.2">
      <c r="A1264" s="17"/>
      <c r="B1264" s="17"/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  <c r="R1264" s="17"/>
      <c r="S1264" s="17"/>
      <c r="T1264" s="17"/>
      <c r="U1264" s="17"/>
      <c r="V1264" s="17"/>
      <c r="W1264" s="17"/>
      <c r="X1264" s="17"/>
      <c r="Y1264" s="17"/>
      <c r="Z1264" s="17"/>
      <c r="AA1264" s="17"/>
      <c r="AB1264" s="17"/>
      <c r="AC1264" s="17"/>
      <c r="AD1264" s="17"/>
      <c r="AE1264" s="17"/>
      <c r="AF1264" s="17"/>
      <c r="AG1264" s="17"/>
      <c r="AH1264" s="17"/>
      <c r="AI1264" s="17"/>
      <c r="AJ1264" s="17"/>
      <c r="AK1264" s="17"/>
    </row>
    <row r="1265" spans="1:37" x14ac:dyDescent="0.2">
      <c r="A1265" s="17"/>
      <c r="B1265" s="17"/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  <c r="R1265" s="17"/>
      <c r="S1265" s="17"/>
      <c r="T1265" s="17"/>
      <c r="U1265" s="17"/>
      <c r="V1265" s="17"/>
      <c r="W1265" s="17"/>
      <c r="X1265" s="17"/>
      <c r="Y1265" s="17"/>
      <c r="Z1265" s="17"/>
      <c r="AA1265" s="17"/>
      <c r="AB1265" s="17"/>
      <c r="AC1265" s="17"/>
      <c r="AD1265" s="17"/>
      <c r="AE1265" s="17"/>
      <c r="AF1265" s="17"/>
      <c r="AG1265" s="17"/>
      <c r="AH1265" s="17"/>
      <c r="AI1265" s="17"/>
      <c r="AJ1265" s="17"/>
      <c r="AK1265" s="17"/>
    </row>
    <row r="1266" spans="1:37" x14ac:dyDescent="0.2">
      <c r="A1266" s="17"/>
      <c r="B1266" s="17"/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  <c r="R1266" s="17"/>
      <c r="S1266" s="17"/>
      <c r="T1266" s="17"/>
      <c r="U1266" s="17"/>
      <c r="V1266" s="17"/>
      <c r="W1266" s="17"/>
      <c r="X1266" s="17"/>
      <c r="Y1266" s="17"/>
      <c r="Z1266" s="17"/>
      <c r="AA1266" s="17"/>
      <c r="AB1266" s="17"/>
      <c r="AC1266" s="17"/>
      <c r="AD1266" s="17"/>
      <c r="AE1266" s="17"/>
      <c r="AF1266" s="17"/>
      <c r="AG1266" s="17"/>
      <c r="AH1266" s="17"/>
      <c r="AI1266" s="17"/>
      <c r="AJ1266" s="17"/>
      <c r="AK1266" s="17"/>
    </row>
    <row r="1267" spans="1:37" x14ac:dyDescent="0.2">
      <c r="A1267" s="17"/>
      <c r="B1267" s="17"/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  <c r="R1267" s="17"/>
      <c r="S1267" s="17"/>
      <c r="T1267" s="17"/>
      <c r="U1267" s="17"/>
      <c r="V1267" s="17"/>
      <c r="W1267" s="17"/>
      <c r="X1267" s="17"/>
      <c r="Y1267" s="17"/>
      <c r="Z1267" s="17"/>
      <c r="AA1267" s="17"/>
      <c r="AB1267" s="17"/>
      <c r="AC1267" s="17"/>
      <c r="AD1267" s="17"/>
      <c r="AE1267" s="17"/>
      <c r="AF1267" s="17"/>
      <c r="AG1267" s="17"/>
      <c r="AH1267" s="17"/>
      <c r="AI1267" s="17"/>
      <c r="AJ1267" s="17"/>
      <c r="AK1267" s="17"/>
    </row>
    <row r="1268" spans="1:37" x14ac:dyDescent="0.2">
      <c r="A1268" s="17"/>
      <c r="B1268" s="17"/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  <c r="R1268" s="17"/>
      <c r="S1268" s="17"/>
      <c r="T1268" s="17"/>
      <c r="U1268" s="17"/>
      <c r="V1268" s="17"/>
      <c r="W1268" s="17"/>
      <c r="X1268" s="17"/>
      <c r="Y1268" s="17"/>
      <c r="Z1268" s="17"/>
      <c r="AA1268" s="17"/>
      <c r="AB1268" s="17"/>
      <c r="AC1268" s="17"/>
      <c r="AD1268" s="17"/>
      <c r="AE1268" s="17"/>
      <c r="AF1268" s="17"/>
      <c r="AG1268" s="17"/>
      <c r="AH1268" s="17"/>
      <c r="AI1268" s="17"/>
      <c r="AJ1268" s="17"/>
      <c r="AK1268" s="17"/>
    </row>
    <row r="1269" spans="1:37" x14ac:dyDescent="0.2">
      <c r="A1269" s="17"/>
      <c r="B1269" s="17"/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  <c r="R1269" s="17"/>
      <c r="S1269" s="17"/>
      <c r="T1269" s="17"/>
      <c r="U1269" s="17"/>
      <c r="V1269" s="17"/>
      <c r="W1269" s="17"/>
      <c r="X1269" s="17"/>
      <c r="Y1269" s="17"/>
      <c r="Z1269" s="17"/>
      <c r="AA1269" s="17"/>
      <c r="AB1269" s="17"/>
      <c r="AC1269" s="17"/>
      <c r="AD1269" s="17"/>
      <c r="AE1269" s="17"/>
      <c r="AF1269" s="17"/>
      <c r="AG1269" s="17"/>
      <c r="AH1269" s="17"/>
      <c r="AI1269" s="17"/>
      <c r="AJ1269" s="17"/>
      <c r="AK1269" s="17"/>
    </row>
    <row r="1270" spans="1:37" x14ac:dyDescent="0.2">
      <c r="A1270" s="17"/>
      <c r="B1270" s="17"/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  <c r="R1270" s="17"/>
      <c r="S1270" s="17"/>
      <c r="T1270" s="17"/>
      <c r="U1270" s="17"/>
      <c r="V1270" s="17"/>
      <c r="W1270" s="17"/>
      <c r="X1270" s="17"/>
      <c r="Y1270" s="17"/>
      <c r="Z1270" s="17"/>
      <c r="AA1270" s="17"/>
      <c r="AB1270" s="17"/>
      <c r="AC1270" s="17"/>
      <c r="AD1270" s="17"/>
      <c r="AE1270" s="17"/>
      <c r="AF1270" s="17"/>
      <c r="AG1270" s="17"/>
      <c r="AH1270" s="17"/>
      <c r="AI1270" s="17"/>
      <c r="AJ1270" s="17"/>
      <c r="AK1270" s="17"/>
    </row>
    <row r="1271" spans="1:37" x14ac:dyDescent="0.2">
      <c r="A1271" s="17"/>
      <c r="B1271" s="17"/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  <c r="R1271" s="17"/>
      <c r="S1271" s="17"/>
      <c r="T1271" s="17"/>
      <c r="U1271" s="17"/>
      <c r="V1271" s="17"/>
      <c r="W1271" s="17"/>
      <c r="X1271" s="17"/>
      <c r="Y1271" s="17"/>
      <c r="Z1271" s="17"/>
      <c r="AA1271" s="17"/>
      <c r="AB1271" s="17"/>
      <c r="AC1271" s="17"/>
      <c r="AD1271" s="17"/>
      <c r="AE1271" s="17"/>
      <c r="AF1271" s="17"/>
      <c r="AG1271" s="17"/>
      <c r="AH1271" s="17"/>
      <c r="AI1271" s="17"/>
      <c r="AJ1271" s="17"/>
      <c r="AK1271" s="17"/>
    </row>
    <row r="1272" spans="1:37" x14ac:dyDescent="0.2">
      <c r="A1272" s="17"/>
      <c r="B1272" s="17"/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  <c r="R1272" s="17"/>
      <c r="S1272" s="17"/>
      <c r="T1272" s="17"/>
      <c r="U1272" s="17"/>
      <c r="V1272" s="17"/>
      <c r="W1272" s="17"/>
      <c r="X1272" s="17"/>
      <c r="Y1272" s="17"/>
      <c r="Z1272" s="17"/>
      <c r="AA1272" s="17"/>
      <c r="AB1272" s="17"/>
      <c r="AC1272" s="17"/>
      <c r="AD1272" s="17"/>
      <c r="AE1272" s="17"/>
      <c r="AF1272" s="17"/>
      <c r="AG1272" s="17"/>
      <c r="AH1272" s="17"/>
      <c r="AI1272" s="17"/>
      <c r="AJ1272" s="17"/>
      <c r="AK1272" s="17"/>
    </row>
    <row r="1273" spans="1:37" x14ac:dyDescent="0.2">
      <c r="A1273" s="17"/>
      <c r="B1273" s="17"/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  <c r="R1273" s="17"/>
      <c r="S1273" s="17"/>
      <c r="T1273" s="17"/>
      <c r="U1273" s="17"/>
      <c r="V1273" s="17"/>
      <c r="W1273" s="17"/>
      <c r="X1273" s="17"/>
      <c r="Y1273" s="17"/>
      <c r="Z1273" s="17"/>
      <c r="AA1273" s="17"/>
      <c r="AB1273" s="17"/>
      <c r="AC1273" s="17"/>
      <c r="AD1273" s="17"/>
      <c r="AE1273" s="17"/>
      <c r="AF1273" s="17"/>
      <c r="AG1273" s="17"/>
      <c r="AH1273" s="17"/>
      <c r="AI1273" s="17"/>
      <c r="AJ1273" s="17"/>
      <c r="AK1273" s="17"/>
    </row>
    <row r="1274" spans="1:37" x14ac:dyDescent="0.2">
      <c r="A1274" s="17"/>
      <c r="B1274" s="17"/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  <c r="R1274" s="17"/>
      <c r="S1274" s="17"/>
      <c r="T1274" s="17"/>
      <c r="U1274" s="17"/>
      <c r="V1274" s="17"/>
      <c r="W1274" s="17"/>
      <c r="X1274" s="17"/>
      <c r="Y1274" s="17"/>
      <c r="Z1274" s="17"/>
      <c r="AA1274" s="17"/>
      <c r="AB1274" s="17"/>
      <c r="AC1274" s="17"/>
      <c r="AD1274" s="17"/>
      <c r="AE1274" s="17"/>
      <c r="AF1274" s="17"/>
      <c r="AG1274" s="17"/>
      <c r="AH1274" s="17"/>
      <c r="AI1274" s="17"/>
      <c r="AJ1274" s="17"/>
      <c r="AK1274" s="17"/>
    </row>
    <row r="1275" spans="1:37" x14ac:dyDescent="0.2">
      <c r="A1275" s="17"/>
      <c r="B1275" s="17"/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  <c r="R1275" s="17"/>
      <c r="S1275" s="17"/>
      <c r="T1275" s="17"/>
      <c r="U1275" s="17"/>
      <c r="V1275" s="17"/>
      <c r="W1275" s="17"/>
      <c r="X1275" s="17"/>
      <c r="Y1275" s="17"/>
      <c r="Z1275" s="17"/>
      <c r="AA1275" s="17"/>
      <c r="AB1275" s="17"/>
      <c r="AC1275" s="17"/>
      <c r="AD1275" s="17"/>
      <c r="AE1275" s="17"/>
      <c r="AF1275" s="17"/>
      <c r="AG1275" s="17"/>
      <c r="AH1275" s="17"/>
      <c r="AI1275" s="17"/>
      <c r="AJ1275" s="17"/>
      <c r="AK1275" s="17"/>
    </row>
    <row r="1276" spans="1:37" x14ac:dyDescent="0.2">
      <c r="A1276" s="17"/>
      <c r="B1276" s="17"/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  <c r="R1276" s="17"/>
      <c r="S1276" s="17"/>
      <c r="T1276" s="17"/>
      <c r="U1276" s="17"/>
      <c r="V1276" s="17"/>
      <c r="W1276" s="17"/>
      <c r="X1276" s="17"/>
      <c r="Y1276" s="17"/>
      <c r="Z1276" s="17"/>
      <c r="AA1276" s="17"/>
      <c r="AB1276" s="17"/>
      <c r="AC1276" s="17"/>
      <c r="AD1276" s="17"/>
      <c r="AE1276" s="17"/>
      <c r="AF1276" s="17"/>
      <c r="AG1276" s="17"/>
      <c r="AH1276" s="17"/>
      <c r="AI1276" s="17"/>
      <c r="AJ1276" s="17"/>
      <c r="AK1276" s="17"/>
    </row>
    <row r="1277" spans="1:37" x14ac:dyDescent="0.2">
      <c r="A1277" s="17"/>
      <c r="B1277" s="17"/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  <c r="R1277" s="17"/>
      <c r="S1277" s="17"/>
      <c r="T1277" s="17"/>
      <c r="U1277" s="17"/>
      <c r="V1277" s="17"/>
      <c r="W1277" s="17"/>
      <c r="X1277" s="17"/>
      <c r="Y1277" s="17"/>
      <c r="Z1277" s="17"/>
      <c r="AA1277" s="17"/>
      <c r="AB1277" s="17"/>
      <c r="AC1277" s="17"/>
      <c r="AD1277" s="17"/>
      <c r="AE1277" s="17"/>
      <c r="AF1277" s="17"/>
      <c r="AG1277" s="17"/>
      <c r="AH1277" s="17"/>
      <c r="AI1277" s="17"/>
      <c r="AJ1277" s="17"/>
      <c r="AK1277" s="17"/>
    </row>
    <row r="1278" spans="1:37" x14ac:dyDescent="0.2">
      <c r="A1278" s="17"/>
      <c r="B1278" s="17"/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  <c r="R1278" s="17"/>
      <c r="S1278" s="17"/>
      <c r="T1278" s="17"/>
      <c r="U1278" s="17"/>
      <c r="V1278" s="17"/>
      <c r="W1278" s="17"/>
      <c r="X1278" s="17"/>
      <c r="Y1278" s="17"/>
      <c r="Z1278" s="17"/>
      <c r="AA1278" s="17"/>
      <c r="AB1278" s="17"/>
      <c r="AC1278" s="17"/>
      <c r="AD1278" s="17"/>
      <c r="AE1278" s="17"/>
      <c r="AF1278" s="17"/>
      <c r="AG1278" s="17"/>
      <c r="AH1278" s="17"/>
      <c r="AI1278" s="17"/>
      <c r="AJ1278" s="17"/>
      <c r="AK1278" s="17"/>
    </row>
    <row r="1279" spans="1:37" x14ac:dyDescent="0.2">
      <c r="A1279" s="17"/>
      <c r="B1279" s="17"/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  <c r="R1279" s="17"/>
      <c r="S1279" s="17"/>
      <c r="T1279" s="17"/>
      <c r="U1279" s="17"/>
      <c r="V1279" s="17"/>
      <c r="W1279" s="17"/>
      <c r="X1279" s="17"/>
      <c r="Y1279" s="17"/>
      <c r="Z1279" s="17"/>
      <c r="AA1279" s="17"/>
      <c r="AB1279" s="17"/>
      <c r="AC1279" s="17"/>
      <c r="AD1279" s="17"/>
      <c r="AE1279" s="17"/>
      <c r="AF1279" s="17"/>
      <c r="AG1279" s="17"/>
      <c r="AH1279" s="17"/>
      <c r="AI1279" s="17"/>
      <c r="AJ1279" s="17"/>
      <c r="AK1279" s="17"/>
    </row>
    <row r="1280" spans="1:37" x14ac:dyDescent="0.2">
      <c r="A1280" s="17"/>
      <c r="B1280" s="17"/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  <c r="R1280" s="17"/>
      <c r="S1280" s="17"/>
      <c r="T1280" s="17"/>
      <c r="U1280" s="17"/>
      <c r="V1280" s="17"/>
      <c r="W1280" s="17"/>
      <c r="X1280" s="17"/>
      <c r="Y1280" s="17"/>
      <c r="Z1280" s="17"/>
      <c r="AA1280" s="17"/>
      <c r="AB1280" s="17"/>
      <c r="AC1280" s="17"/>
      <c r="AD1280" s="17"/>
      <c r="AE1280" s="17"/>
      <c r="AF1280" s="17"/>
      <c r="AG1280" s="17"/>
      <c r="AH1280" s="17"/>
      <c r="AI1280" s="17"/>
      <c r="AJ1280" s="17"/>
      <c r="AK1280" s="17"/>
    </row>
    <row r="1281" spans="1:37" x14ac:dyDescent="0.2">
      <c r="A1281" s="17"/>
      <c r="B1281" s="17"/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  <c r="R1281" s="17"/>
      <c r="S1281" s="17"/>
      <c r="T1281" s="17"/>
      <c r="U1281" s="17"/>
      <c r="V1281" s="17"/>
      <c r="W1281" s="17"/>
      <c r="X1281" s="17"/>
      <c r="Y1281" s="17"/>
      <c r="Z1281" s="17"/>
      <c r="AA1281" s="17"/>
      <c r="AB1281" s="17"/>
      <c r="AC1281" s="17"/>
      <c r="AD1281" s="17"/>
      <c r="AE1281" s="17"/>
      <c r="AF1281" s="17"/>
      <c r="AG1281" s="17"/>
      <c r="AH1281" s="17"/>
      <c r="AI1281" s="17"/>
      <c r="AJ1281" s="17"/>
      <c r="AK1281" s="17"/>
    </row>
    <row r="1282" spans="1:37" x14ac:dyDescent="0.2">
      <c r="A1282" s="17"/>
      <c r="B1282" s="17"/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  <c r="R1282" s="17"/>
      <c r="S1282" s="17"/>
      <c r="T1282" s="17"/>
      <c r="U1282" s="17"/>
      <c r="V1282" s="17"/>
      <c r="W1282" s="17"/>
      <c r="X1282" s="17"/>
      <c r="Y1282" s="17"/>
      <c r="Z1282" s="17"/>
      <c r="AA1282" s="17"/>
      <c r="AB1282" s="17"/>
      <c r="AC1282" s="17"/>
      <c r="AD1282" s="17"/>
      <c r="AE1282" s="17"/>
      <c r="AF1282" s="17"/>
      <c r="AG1282" s="17"/>
      <c r="AH1282" s="17"/>
      <c r="AI1282" s="17"/>
      <c r="AJ1282" s="17"/>
      <c r="AK1282" s="17"/>
    </row>
    <row r="1283" spans="1:37" x14ac:dyDescent="0.2">
      <c r="A1283" s="17"/>
      <c r="B1283" s="17"/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  <c r="R1283" s="17"/>
      <c r="S1283" s="17"/>
      <c r="T1283" s="17"/>
      <c r="U1283" s="17"/>
      <c r="V1283" s="17"/>
      <c r="W1283" s="17"/>
      <c r="X1283" s="17"/>
      <c r="Y1283" s="17"/>
      <c r="Z1283" s="17"/>
      <c r="AA1283" s="17"/>
      <c r="AB1283" s="17"/>
      <c r="AC1283" s="17"/>
      <c r="AD1283" s="17"/>
      <c r="AE1283" s="17"/>
      <c r="AF1283" s="17"/>
      <c r="AG1283" s="17"/>
      <c r="AH1283" s="17"/>
      <c r="AI1283" s="17"/>
      <c r="AJ1283" s="17"/>
      <c r="AK1283" s="17"/>
    </row>
    <row r="1284" spans="1:37" x14ac:dyDescent="0.2">
      <c r="A1284" s="17"/>
      <c r="B1284" s="17"/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  <c r="R1284" s="17"/>
      <c r="S1284" s="17"/>
      <c r="T1284" s="17"/>
      <c r="U1284" s="17"/>
      <c r="V1284" s="17"/>
      <c r="W1284" s="17"/>
      <c r="X1284" s="17"/>
      <c r="Y1284" s="17"/>
      <c r="Z1284" s="17"/>
      <c r="AA1284" s="17"/>
      <c r="AB1284" s="17"/>
      <c r="AC1284" s="17"/>
      <c r="AD1284" s="17"/>
      <c r="AE1284" s="17"/>
      <c r="AF1284" s="17"/>
      <c r="AG1284" s="17"/>
      <c r="AH1284" s="17"/>
      <c r="AI1284" s="17"/>
      <c r="AJ1284" s="17"/>
      <c r="AK1284" s="17"/>
    </row>
    <row r="1285" spans="1:37" x14ac:dyDescent="0.2">
      <c r="A1285" s="17"/>
      <c r="B1285" s="17"/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  <c r="R1285" s="17"/>
      <c r="S1285" s="17"/>
      <c r="T1285" s="17"/>
      <c r="U1285" s="17"/>
      <c r="V1285" s="17"/>
      <c r="W1285" s="17"/>
      <c r="X1285" s="17"/>
      <c r="Y1285" s="17"/>
      <c r="Z1285" s="17"/>
      <c r="AA1285" s="17"/>
      <c r="AB1285" s="17"/>
      <c r="AC1285" s="17"/>
      <c r="AD1285" s="17"/>
      <c r="AE1285" s="17"/>
      <c r="AF1285" s="17"/>
      <c r="AG1285" s="17"/>
      <c r="AH1285" s="17"/>
      <c r="AI1285" s="17"/>
      <c r="AJ1285" s="17"/>
      <c r="AK1285" s="17"/>
    </row>
    <row r="1286" spans="1:37" x14ac:dyDescent="0.2">
      <c r="A1286" s="17"/>
      <c r="B1286" s="17"/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  <c r="R1286" s="17"/>
      <c r="S1286" s="17"/>
      <c r="T1286" s="17"/>
      <c r="U1286" s="17"/>
      <c r="V1286" s="17"/>
      <c r="W1286" s="17"/>
      <c r="X1286" s="17"/>
      <c r="Y1286" s="17"/>
      <c r="Z1286" s="17"/>
      <c r="AA1286" s="17"/>
      <c r="AB1286" s="17"/>
      <c r="AC1286" s="17"/>
      <c r="AD1286" s="17"/>
      <c r="AE1286" s="17"/>
      <c r="AF1286" s="17"/>
      <c r="AG1286" s="17"/>
      <c r="AH1286" s="17"/>
      <c r="AI1286" s="17"/>
      <c r="AJ1286" s="17"/>
      <c r="AK1286" s="17"/>
    </row>
    <row r="1287" spans="1:37" x14ac:dyDescent="0.2">
      <c r="A1287" s="17"/>
      <c r="B1287" s="17"/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  <c r="R1287" s="17"/>
      <c r="S1287" s="17"/>
      <c r="T1287" s="17"/>
      <c r="U1287" s="17"/>
      <c r="V1287" s="17"/>
      <c r="W1287" s="17"/>
      <c r="X1287" s="17"/>
      <c r="Y1287" s="17"/>
      <c r="Z1287" s="17"/>
      <c r="AA1287" s="17"/>
      <c r="AB1287" s="17"/>
      <c r="AC1287" s="17"/>
      <c r="AD1287" s="17"/>
      <c r="AE1287" s="17"/>
      <c r="AF1287" s="17"/>
      <c r="AG1287" s="17"/>
      <c r="AH1287" s="17"/>
      <c r="AI1287" s="17"/>
      <c r="AJ1287" s="17"/>
      <c r="AK1287" s="17"/>
    </row>
    <row r="1288" spans="1:37" x14ac:dyDescent="0.2">
      <c r="A1288" s="17"/>
      <c r="B1288" s="17"/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  <c r="R1288" s="17"/>
      <c r="S1288" s="17"/>
      <c r="T1288" s="17"/>
      <c r="U1288" s="17"/>
      <c r="V1288" s="17"/>
      <c r="W1288" s="17"/>
      <c r="X1288" s="17"/>
      <c r="Y1288" s="17"/>
      <c r="Z1288" s="17"/>
      <c r="AA1288" s="17"/>
      <c r="AB1288" s="17"/>
      <c r="AC1288" s="17"/>
      <c r="AD1288" s="17"/>
      <c r="AE1288" s="17"/>
      <c r="AF1288" s="17"/>
      <c r="AG1288" s="17"/>
      <c r="AH1288" s="17"/>
      <c r="AI1288" s="17"/>
      <c r="AJ1288" s="17"/>
      <c r="AK1288" s="17"/>
    </row>
    <row r="1289" spans="1:37" x14ac:dyDescent="0.2">
      <c r="A1289" s="17"/>
      <c r="B1289" s="17"/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  <c r="R1289" s="17"/>
      <c r="S1289" s="17"/>
      <c r="T1289" s="17"/>
      <c r="U1289" s="17"/>
      <c r="V1289" s="17"/>
      <c r="W1289" s="17"/>
      <c r="X1289" s="17"/>
      <c r="Y1289" s="17"/>
      <c r="Z1289" s="17"/>
      <c r="AA1289" s="17"/>
      <c r="AB1289" s="17"/>
      <c r="AC1289" s="17"/>
      <c r="AD1289" s="17"/>
      <c r="AE1289" s="17"/>
      <c r="AF1289" s="17"/>
      <c r="AG1289" s="17"/>
      <c r="AH1289" s="17"/>
      <c r="AI1289" s="17"/>
      <c r="AJ1289" s="17"/>
      <c r="AK1289" s="17"/>
    </row>
    <row r="1290" spans="1:37" x14ac:dyDescent="0.2">
      <c r="A1290" s="17"/>
      <c r="B1290" s="17"/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  <c r="R1290" s="17"/>
      <c r="S1290" s="17"/>
      <c r="T1290" s="17"/>
      <c r="U1290" s="17"/>
      <c r="V1290" s="17"/>
      <c r="W1290" s="17"/>
      <c r="X1290" s="17"/>
      <c r="Y1290" s="17"/>
      <c r="Z1290" s="17"/>
      <c r="AA1290" s="17"/>
      <c r="AB1290" s="17"/>
      <c r="AC1290" s="17"/>
      <c r="AD1290" s="17"/>
      <c r="AE1290" s="17"/>
      <c r="AF1290" s="17"/>
      <c r="AG1290" s="17"/>
      <c r="AH1290" s="17"/>
      <c r="AI1290" s="17"/>
      <c r="AJ1290" s="17"/>
      <c r="AK1290" s="17"/>
    </row>
    <row r="1291" spans="1:37" x14ac:dyDescent="0.2">
      <c r="A1291" s="17"/>
      <c r="B1291" s="17"/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  <c r="R1291" s="17"/>
      <c r="S1291" s="17"/>
      <c r="T1291" s="17"/>
      <c r="U1291" s="17"/>
      <c r="V1291" s="17"/>
      <c r="W1291" s="17"/>
      <c r="X1291" s="17"/>
      <c r="Y1291" s="17"/>
      <c r="Z1291" s="17"/>
      <c r="AA1291" s="17"/>
      <c r="AB1291" s="17"/>
      <c r="AC1291" s="17"/>
      <c r="AD1291" s="17"/>
      <c r="AE1291" s="17"/>
      <c r="AF1291" s="17"/>
      <c r="AG1291" s="17"/>
      <c r="AH1291" s="17"/>
      <c r="AI1291" s="17"/>
      <c r="AJ1291" s="17"/>
      <c r="AK1291" s="17"/>
    </row>
    <row r="1292" spans="1:37" x14ac:dyDescent="0.2">
      <c r="A1292" s="17"/>
      <c r="B1292" s="17"/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  <c r="R1292" s="17"/>
      <c r="S1292" s="17"/>
      <c r="T1292" s="17"/>
      <c r="U1292" s="17"/>
      <c r="V1292" s="17"/>
      <c r="W1292" s="17"/>
      <c r="X1292" s="17"/>
      <c r="Y1292" s="17"/>
      <c r="Z1292" s="17"/>
      <c r="AA1292" s="17"/>
      <c r="AB1292" s="17"/>
      <c r="AC1292" s="17"/>
      <c r="AD1292" s="17"/>
      <c r="AE1292" s="17"/>
      <c r="AF1292" s="17"/>
      <c r="AG1292" s="17"/>
      <c r="AH1292" s="17"/>
      <c r="AI1292" s="17"/>
      <c r="AJ1292" s="17"/>
      <c r="AK1292" s="17"/>
    </row>
    <row r="1293" spans="1:37" x14ac:dyDescent="0.2">
      <c r="A1293" s="17"/>
      <c r="B1293" s="17"/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  <c r="R1293" s="17"/>
      <c r="S1293" s="17"/>
      <c r="T1293" s="17"/>
      <c r="U1293" s="17"/>
      <c r="V1293" s="17"/>
      <c r="W1293" s="17"/>
      <c r="X1293" s="17"/>
      <c r="Y1293" s="17"/>
      <c r="Z1293" s="17"/>
      <c r="AA1293" s="17"/>
      <c r="AB1293" s="17"/>
      <c r="AC1293" s="17"/>
      <c r="AD1293" s="17"/>
      <c r="AE1293" s="17"/>
      <c r="AF1293" s="17"/>
      <c r="AG1293" s="17"/>
      <c r="AH1293" s="17"/>
      <c r="AI1293" s="17"/>
      <c r="AJ1293" s="17"/>
      <c r="AK1293" s="17"/>
    </row>
    <row r="1294" spans="1:37" x14ac:dyDescent="0.2">
      <c r="A1294" s="17"/>
      <c r="B1294" s="17"/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  <c r="R1294" s="17"/>
      <c r="S1294" s="17"/>
      <c r="T1294" s="17"/>
      <c r="U1294" s="17"/>
      <c r="V1294" s="17"/>
      <c r="W1294" s="17"/>
      <c r="X1294" s="17"/>
      <c r="Y1294" s="17"/>
      <c r="Z1294" s="17"/>
      <c r="AA1294" s="17"/>
      <c r="AB1294" s="17"/>
      <c r="AC1294" s="17"/>
      <c r="AD1294" s="17"/>
      <c r="AE1294" s="17"/>
      <c r="AF1294" s="17"/>
      <c r="AG1294" s="17"/>
      <c r="AH1294" s="17"/>
      <c r="AI1294" s="17"/>
      <c r="AJ1294" s="17"/>
      <c r="AK1294" s="17"/>
    </row>
    <row r="1295" spans="1:37" x14ac:dyDescent="0.2">
      <c r="A1295" s="17"/>
      <c r="B1295" s="17"/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  <c r="R1295" s="17"/>
      <c r="S1295" s="17"/>
      <c r="T1295" s="17"/>
      <c r="U1295" s="17"/>
      <c r="V1295" s="17"/>
      <c r="W1295" s="17"/>
      <c r="X1295" s="17"/>
      <c r="Y1295" s="17"/>
      <c r="Z1295" s="17"/>
      <c r="AA1295" s="17"/>
      <c r="AB1295" s="17"/>
      <c r="AC1295" s="17"/>
      <c r="AD1295" s="17"/>
      <c r="AE1295" s="17"/>
      <c r="AF1295" s="17"/>
      <c r="AG1295" s="17"/>
      <c r="AH1295" s="17"/>
      <c r="AI1295" s="17"/>
      <c r="AJ1295" s="17"/>
      <c r="AK1295" s="17"/>
    </row>
    <row r="1296" spans="1:37" x14ac:dyDescent="0.2">
      <c r="A1296" s="17"/>
      <c r="B1296" s="17"/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  <c r="R1296" s="17"/>
      <c r="S1296" s="17"/>
      <c r="T1296" s="17"/>
      <c r="U1296" s="17"/>
      <c r="V1296" s="17"/>
      <c r="W1296" s="17"/>
      <c r="X1296" s="17"/>
      <c r="Y1296" s="17"/>
      <c r="Z1296" s="17"/>
      <c r="AA1296" s="17"/>
      <c r="AB1296" s="17"/>
      <c r="AC1296" s="17"/>
      <c r="AD1296" s="17"/>
      <c r="AE1296" s="17"/>
      <c r="AF1296" s="17"/>
      <c r="AG1296" s="17"/>
      <c r="AH1296" s="17"/>
      <c r="AI1296" s="17"/>
      <c r="AJ1296" s="17"/>
      <c r="AK1296" s="17"/>
    </row>
    <row r="1297" spans="1:37" x14ac:dyDescent="0.2">
      <c r="A1297" s="17"/>
      <c r="B1297" s="17"/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  <c r="R1297" s="17"/>
      <c r="S1297" s="17"/>
      <c r="T1297" s="17"/>
      <c r="U1297" s="17"/>
      <c r="V1297" s="17"/>
      <c r="W1297" s="17"/>
      <c r="X1297" s="17"/>
      <c r="Y1297" s="17"/>
      <c r="Z1297" s="17"/>
      <c r="AA1297" s="17"/>
      <c r="AB1297" s="17"/>
      <c r="AC1297" s="17"/>
      <c r="AD1297" s="17"/>
      <c r="AE1297" s="17"/>
      <c r="AF1297" s="17"/>
      <c r="AG1297" s="17"/>
      <c r="AH1297" s="17"/>
      <c r="AI1297" s="17"/>
      <c r="AJ1297" s="17"/>
      <c r="AK1297" s="17"/>
    </row>
    <row r="1298" spans="1:37" x14ac:dyDescent="0.2">
      <c r="A1298" s="17"/>
      <c r="B1298" s="17"/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  <c r="R1298" s="17"/>
      <c r="S1298" s="17"/>
      <c r="T1298" s="17"/>
      <c r="U1298" s="17"/>
      <c r="V1298" s="17"/>
      <c r="W1298" s="17"/>
      <c r="X1298" s="17"/>
      <c r="Y1298" s="17"/>
      <c r="Z1298" s="17"/>
      <c r="AA1298" s="17"/>
      <c r="AB1298" s="17"/>
      <c r="AC1298" s="17"/>
      <c r="AD1298" s="17"/>
      <c r="AE1298" s="17"/>
      <c r="AF1298" s="17"/>
      <c r="AG1298" s="17"/>
      <c r="AH1298" s="17"/>
      <c r="AI1298" s="17"/>
      <c r="AJ1298" s="17"/>
      <c r="AK1298" s="17"/>
    </row>
    <row r="1299" spans="1:37" x14ac:dyDescent="0.2">
      <c r="A1299" s="17"/>
      <c r="B1299" s="17"/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  <c r="R1299" s="17"/>
      <c r="S1299" s="17"/>
      <c r="T1299" s="17"/>
      <c r="U1299" s="17"/>
      <c r="V1299" s="17"/>
      <c r="W1299" s="17"/>
      <c r="X1299" s="17"/>
      <c r="Y1299" s="17"/>
      <c r="Z1299" s="17"/>
      <c r="AA1299" s="17"/>
      <c r="AB1299" s="17"/>
      <c r="AC1299" s="17"/>
      <c r="AD1299" s="17"/>
      <c r="AE1299" s="17"/>
      <c r="AF1299" s="17"/>
      <c r="AG1299" s="17"/>
      <c r="AH1299" s="17"/>
      <c r="AI1299" s="17"/>
      <c r="AJ1299" s="17"/>
      <c r="AK1299" s="17"/>
    </row>
    <row r="1300" spans="1:37" x14ac:dyDescent="0.2">
      <c r="A1300" s="17"/>
      <c r="B1300" s="17"/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  <c r="R1300" s="17"/>
      <c r="S1300" s="17"/>
      <c r="T1300" s="17"/>
      <c r="U1300" s="17"/>
      <c r="V1300" s="17"/>
      <c r="W1300" s="17"/>
      <c r="X1300" s="17"/>
      <c r="Y1300" s="17"/>
      <c r="Z1300" s="17"/>
      <c r="AA1300" s="17"/>
      <c r="AB1300" s="17"/>
      <c r="AC1300" s="17"/>
      <c r="AD1300" s="17"/>
      <c r="AE1300" s="17"/>
      <c r="AF1300" s="17"/>
      <c r="AG1300" s="17"/>
      <c r="AH1300" s="17"/>
      <c r="AI1300" s="17"/>
      <c r="AJ1300" s="17"/>
      <c r="AK1300" s="17"/>
    </row>
    <row r="1301" spans="1:37" x14ac:dyDescent="0.2">
      <c r="A1301" s="17"/>
      <c r="B1301" s="17"/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  <c r="R1301" s="17"/>
      <c r="S1301" s="17"/>
      <c r="T1301" s="17"/>
      <c r="U1301" s="17"/>
      <c r="V1301" s="17"/>
      <c r="W1301" s="17"/>
      <c r="X1301" s="17"/>
      <c r="Y1301" s="17"/>
      <c r="Z1301" s="17"/>
      <c r="AA1301" s="17"/>
      <c r="AB1301" s="17"/>
      <c r="AC1301" s="17"/>
      <c r="AD1301" s="17"/>
      <c r="AE1301" s="17"/>
      <c r="AF1301" s="17"/>
      <c r="AG1301" s="17"/>
      <c r="AH1301" s="17"/>
      <c r="AI1301" s="17"/>
      <c r="AJ1301" s="17"/>
      <c r="AK1301" s="17"/>
    </row>
    <row r="1302" spans="1:37" x14ac:dyDescent="0.2">
      <c r="A1302" s="17"/>
      <c r="B1302" s="17"/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  <c r="R1302" s="17"/>
      <c r="S1302" s="17"/>
      <c r="T1302" s="17"/>
      <c r="U1302" s="17"/>
      <c r="V1302" s="17"/>
      <c r="W1302" s="17"/>
      <c r="X1302" s="17"/>
      <c r="Y1302" s="17"/>
      <c r="Z1302" s="17"/>
      <c r="AA1302" s="17"/>
      <c r="AB1302" s="17"/>
      <c r="AC1302" s="17"/>
      <c r="AD1302" s="17"/>
      <c r="AE1302" s="17"/>
      <c r="AF1302" s="17"/>
      <c r="AG1302" s="17"/>
      <c r="AH1302" s="17"/>
      <c r="AI1302" s="17"/>
      <c r="AJ1302" s="17"/>
      <c r="AK1302" s="17"/>
    </row>
    <row r="1303" spans="1:37" x14ac:dyDescent="0.2">
      <c r="A1303" s="17"/>
      <c r="B1303" s="17"/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  <c r="R1303" s="17"/>
      <c r="S1303" s="17"/>
      <c r="T1303" s="17"/>
      <c r="U1303" s="17"/>
      <c r="V1303" s="17"/>
      <c r="W1303" s="17"/>
      <c r="X1303" s="17"/>
      <c r="Y1303" s="17"/>
      <c r="Z1303" s="17"/>
      <c r="AA1303" s="17"/>
      <c r="AB1303" s="17"/>
      <c r="AC1303" s="17"/>
      <c r="AD1303" s="17"/>
      <c r="AE1303" s="17"/>
      <c r="AF1303" s="17"/>
      <c r="AG1303" s="17"/>
      <c r="AH1303" s="17"/>
      <c r="AI1303" s="17"/>
      <c r="AJ1303" s="17"/>
      <c r="AK1303" s="17"/>
    </row>
    <row r="1304" spans="1:37" x14ac:dyDescent="0.2">
      <c r="A1304" s="17"/>
      <c r="B1304" s="17"/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  <c r="R1304" s="17"/>
      <c r="S1304" s="17"/>
      <c r="T1304" s="17"/>
      <c r="U1304" s="17"/>
      <c r="V1304" s="17"/>
      <c r="W1304" s="17"/>
      <c r="X1304" s="17"/>
      <c r="Y1304" s="17"/>
      <c r="Z1304" s="17"/>
      <c r="AA1304" s="17"/>
      <c r="AB1304" s="17"/>
      <c r="AC1304" s="17"/>
      <c r="AD1304" s="17"/>
      <c r="AE1304" s="17"/>
      <c r="AF1304" s="17"/>
      <c r="AG1304" s="17"/>
      <c r="AH1304" s="17"/>
      <c r="AI1304" s="17"/>
      <c r="AJ1304" s="17"/>
      <c r="AK1304" s="17"/>
    </row>
    <row r="1305" spans="1:37" x14ac:dyDescent="0.2">
      <c r="A1305" s="17"/>
      <c r="B1305" s="17"/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  <c r="R1305" s="17"/>
      <c r="S1305" s="17"/>
      <c r="T1305" s="17"/>
      <c r="U1305" s="17"/>
      <c r="V1305" s="17"/>
      <c r="W1305" s="17"/>
      <c r="X1305" s="17"/>
      <c r="Y1305" s="17"/>
      <c r="Z1305" s="17"/>
      <c r="AA1305" s="17"/>
      <c r="AB1305" s="17"/>
      <c r="AC1305" s="17"/>
      <c r="AD1305" s="17"/>
      <c r="AE1305" s="17"/>
      <c r="AF1305" s="17"/>
      <c r="AG1305" s="17"/>
      <c r="AH1305" s="17"/>
      <c r="AI1305" s="17"/>
      <c r="AJ1305" s="17"/>
      <c r="AK1305" s="17"/>
    </row>
    <row r="1306" spans="1:37" x14ac:dyDescent="0.2">
      <c r="A1306" s="17"/>
      <c r="B1306" s="17"/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  <c r="R1306" s="17"/>
      <c r="S1306" s="17"/>
      <c r="T1306" s="17"/>
      <c r="U1306" s="17"/>
      <c r="V1306" s="17"/>
      <c r="W1306" s="17"/>
      <c r="X1306" s="17"/>
      <c r="Y1306" s="17"/>
      <c r="Z1306" s="17"/>
      <c r="AA1306" s="17"/>
      <c r="AB1306" s="17"/>
      <c r="AC1306" s="17"/>
      <c r="AD1306" s="17"/>
      <c r="AE1306" s="17"/>
      <c r="AF1306" s="17"/>
      <c r="AG1306" s="17"/>
      <c r="AH1306" s="17"/>
      <c r="AI1306" s="17"/>
      <c r="AJ1306" s="17"/>
      <c r="AK1306" s="17"/>
    </row>
    <row r="1307" spans="1:37" x14ac:dyDescent="0.2">
      <c r="A1307" s="17"/>
      <c r="B1307" s="17"/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  <c r="R1307" s="17"/>
      <c r="S1307" s="17"/>
      <c r="T1307" s="17"/>
      <c r="U1307" s="17"/>
      <c r="V1307" s="17"/>
      <c r="W1307" s="17"/>
      <c r="X1307" s="17"/>
      <c r="Y1307" s="17"/>
      <c r="Z1307" s="17"/>
      <c r="AA1307" s="17"/>
      <c r="AB1307" s="17"/>
      <c r="AC1307" s="17"/>
      <c r="AD1307" s="17"/>
      <c r="AE1307" s="17"/>
      <c r="AF1307" s="17"/>
      <c r="AG1307" s="17"/>
      <c r="AH1307" s="17"/>
      <c r="AI1307" s="17"/>
      <c r="AJ1307" s="17"/>
      <c r="AK1307" s="17"/>
    </row>
    <row r="1308" spans="1:37" x14ac:dyDescent="0.2">
      <c r="A1308" s="17"/>
      <c r="B1308" s="17"/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  <c r="R1308" s="17"/>
      <c r="S1308" s="17"/>
      <c r="T1308" s="17"/>
      <c r="U1308" s="17"/>
      <c r="V1308" s="17"/>
      <c r="W1308" s="17"/>
      <c r="X1308" s="17"/>
      <c r="Y1308" s="17"/>
      <c r="Z1308" s="17"/>
      <c r="AA1308" s="17"/>
      <c r="AB1308" s="17"/>
      <c r="AC1308" s="17"/>
      <c r="AD1308" s="17"/>
      <c r="AE1308" s="17"/>
      <c r="AF1308" s="17"/>
      <c r="AG1308" s="17"/>
      <c r="AH1308" s="17"/>
      <c r="AI1308" s="17"/>
      <c r="AJ1308" s="17"/>
      <c r="AK1308" s="17"/>
    </row>
    <row r="1309" spans="1:37" x14ac:dyDescent="0.2">
      <c r="A1309" s="17"/>
      <c r="B1309" s="17"/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  <c r="R1309" s="17"/>
      <c r="S1309" s="17"/>
      <c r="T1309" s="17"/>
      <c r="U1309" s="17"/>
      <c r="V1309" s="17"/>
      <c r="W1309" s="17"/>
      <c r="X1309" s="17"/>
      <c r="Y1309" s="17"/>
      <c r="Z1309" s="17"/>
      <c r="AA1309" s="17"/>
      <c r="AB1309" s="17"/>
      <c r="AC1309" s="17"/>
      <c r="AD1309" s="17"/>
      <c r="AE1309" s="17"/>
      <c r="AF1309" s="17"/>
      <c r="AG1309" s="17"/>
      <c r="AH1309" s="17"/>
      <c r="AI1309" s="17"/>
      <c r="AJ1309" s="17"/>
      <c r="AK1309" s="17"/>
    </row>
    <row r="1310" spans="1:37" x14ac:dyDescent="0.2">
      <c r="A1310" s="17"/>
      <c r="B1310" s="17"/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  <c r="R1310" s="17"/>
      <c r="S1310" s="17"/>
      <c r="T1310" s="17"/>
      <c r="U1310" s="17"/>
      <c r="V1310" s="17"/>
      <c r="W1310" s="17"/>
      <c r="X1310" s="17"/>
      <c r="Y1310" s="17"/>
      <c r="Z1310" s="17"/>
      <c r="AA1310" s="17"/>
      <c r="AB1310" s="17"/>
      <c r="AC1310" s="17"/>
      <c r="AD1310" s="17"/>
      <c r="AE1310" s="17"/>
      <c r="AF1310" s="17"/>
      <c r="AG1310" s="17"/>
      <c r="AH1310" s="17"/>
      <c r="AI1310" s="17"/>
      <c r="AJ1310" s="17"/>
      <c r="AK1310" s="17"/>
    </row>
    <row r="1311" spans="1:37" x14ac:dyDescent="0.2">
      <c r="A1311" s="17"/>
      <c r="B1311" s="17"/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  <c r="R1311" s="17"/>
      <c r="S1311" s="17"/>
      <c r="T1311" s="17"/>
      <c r="U1311" s="17"/>
      <c r="V1311" s="17"/>
      <c r="W1311" s="17"/>
      <c r="X1311" s="17"/>
      <c r="Y1311" s="17"/>
      <c r="Z1311" s="17"/>
      <c r="AA1311" s="17"/>
      <c r="AB1311" s="17"/>
      <c r="AC1311" s="17"/>
      <c r="AD1311" s="17"/>
      <c r="AE1311" s="17"/>
      <c r="AF1311" s="17"/>
      <c r="AG1311" s="17"/>
      <c r="AH1311" s="17"/>
      <c r="AI1311" s="17"/>
      <c r="AJ1311" s="17"/>
      <c r="AK1311" s="17"/>
    </row>
    <row r="1312" spans="1:37" x14ac:dyDescent="0.2">
      <c r="A1312" s="17"/>
      <c r="B1312" s="17"/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  <c r="R1312" s="17"/>
      <c r="S1312" s="17"/>
      <c r="T1312" s="17"/>
      <c r="U1312" s="17"/>
      <c r="V1312" s="17"/>
      <c r="W1312" s="17"/>
      <c r="X1312" s="17"/>
      <c r="Y1312" s="17"/>
      <c r="Z1312" s="17"/>
      <c r="AA1312" s="17"/>
      <c r="AB1312" s="17"/>
      <c r="AC1312" s="17"/>
      <c r="AD1312" s="17"/>
      <c r="AE1312" s="17"/>
      <c r="AF1312" s="17"/>
      <c r="AG1312" s="17"/>
      <c r="AH1312" s="17"/>
      <c r="AI1312" s="17"/>
      <c r="AJ1312" s="17"/>
      <c r="AK1312" s="17"/>
    </row>
    <row r="1313" spans="1:37" x14ac:dyDescent="0.2">
      <c r="A1313" s="17"/>
      <c r="B1313" s="17"/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  <c r="R1313" s="17"/>
      <c r="S1313" s="17"/>
      <c r="T1313" s="17"/>
      <c r="U1313" s="17"/>
      <c r="V1313" s="17"/>
      <c r="W1313" s="17"/>
      <c r="X1313" s="17"/>
      <c r="Y1313" s="17"/>
      <c r="Z1313" s="17"/>
      <c r="AA1313" s="17"/>
      <c r="AB1313" s="17"/>
      <c r="AC1313" s="17"/>
      <c r="AD1313" s="17"/>
      <c r="AE1313" s="17"/>
      <c r="AF1313" s="17"/>
      <c r="AG1313" s="17"/>
      <c r="AH1313" s="17"/>
      <c r="AI1313" s="17"/>
      <c r="AJ1313" s="17"/>
      <c r="AK1313" s="17"/>
    </row>
    <row r="1314" spans="1:37" x14ac:dyDescent="0.2">
      <c r="A1314" s="17"/>
      <c r="B1314" s="17"/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  <c r="R1314" s="17"/>
      <c r="S1314" s="17"/>
      <c r="T1314" s="17"/>
      <c r="U1314" s="17"/>
      <c r="V1314" s="17"/>
      <c r="W1314" s="17"/>
      <c r="X1314" s="17"/>
      <c r="Y1314" s="17"/>
      <c r="Z1314" s="17"/>
      <c r="AA1314" s="17"/>
      <c r="AB1314" s="17"/>
      <c r="AC1314" s="17"/>
      <c r="AD1314" s="17"/>
      <c r="AE1314" s="17"/>
      <c r="AF1314" s="17"/>
      <c r="AG1314" s="17"/>
      <c r="AH1314" s="17"/>
      <c r="AI1314" s="17"/>
      <c r="AJ1314" s="17"/>
      <c r="AK1314" s="17"/>
    </row>
    <row r="1315" spans="1:37" x14ac:dyDescent="0.2">
      <c r="A1315" s="17"/>
      <c r="B1315" s="17"/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  <c r="R1315" s="17"/>
      <c r="S1315" s="17"/>
      <c r="T1315" s="17"/>
      <c r="U1315" s="17"/>
      <c r="V1315" s="17"/>
      <c r="W1315" s="17"/>
      <c r="X1315" s="17"/>
      <c r="Y1315" s="17"/>
      <c r="Z1315" s="17"/>
      <c r="AA1315" s="17"/>
      <c r="AB1315" s="17"/>
      <c r="AC1315" s="17"/>
      <c r="AD1315" s="17"/>
      <c r="AE1315" s="17"/>
      <c r="AF1315" s="17"/>
      <c r="AG1315" s="17"/>
      <c r="AH1315" s="17"/>
      <c r="AI1315" s="17"/>
      <c r="AJ1315" s="17"/>
      <c r="AK1315" s="17"/>
    </row>
    <row r="1316" spans="1:37" x14ac:dyDescent="0.2">
      <c r="A1316" s="17"/>
      <c r="B1316" s="17"/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  <c r="O1316" s="17"/>
      <c r="P1316" s="17"/>
      <c r="Q1316" s="17"/>
      <c r="R1316" s="17"/>
      <c r="S1316" s="17"/>
      <c r="T1316" s="17"/>
      <c r="U1316" s="17"/>
      <c r="V1316" s="17"/>
      <c r="W1316" s="17"/>
      <c r="X1316" s="17"/>
      <c r="Y1316" s="17"/>
      <c r="Z1316" s="17"/>
      <c r="AA1316" s="17"/>
      <c r="AB1316" s="17"/>
      <c r="AC1316" s="17"/>
      <c r="AD1316" s="17"/>
      <c r="AE1316" s="17"/>
      <c r="AF1316" s="17"/>
      <c r="AG1316" s="17"/>
      <c r="AH1316" s="17"/>
      <c r="AI1316" s="17"/>
      <c r="AJ1316" s="17"/>
      <c r="AK1316" s="17"/>
    </row>
    <row r="1317" spans="1:37" x14ac:dyDescent="0.2">
      <c r="A1317" s="17"/>
      <c r="B1317" s="17"/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/>
      <c r="P1317" s="17"/>
      <c r="Q1317" s="17"/>
      <c r="R1317" s="17"/>
      <c r="S1317" s="17"/>
      <c r="T1317" s="17"/>
      <c r="U1317" s="17"/>
      <c r="V1317" s="17"/>
      <c r="W1317" s="17"/>
      <c r="X1317" s="17"/>
      <c r="Y1317" s="17"/>
      <c r="Z1317" s="17"/>
      <c r="AA1317" s="17"/>
      <c r="AB1317" s="17"/>
      <c r="AC1317" s="17"/>
      <c r="AD1317" s="17"/>
      <c r="AE1317" s="17"/>
      <c r="AF1317" s="17"/>
      <c r="AG1317" s="17"/>
      <c r="AH1317" s="17"/>
      <c r="AI1317" s="17"/>
      <c r="AJ1317" s="17"/>
      <c r="AK1317" s="17"/>
    </row>
    <row r="1318" spans="1:37" x14ac:dyDescent="0.2">
      <c r="A1318" s="17"/>
      <c r="B1318" s="17"/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/>
      <c r="R1318" s="17"/>
      <c r="S1318" s="17"/>
      <c r="T1318" s="17"/>
      <c r="U1318" s="17"/>
      <c r="V1318" s="17"/>
      <c r="W1318" s="17"/>
      <c r="X1318" s="17"/>
      <c r="Y1318" s="17"/>
      <c r="Z1318" s="17"/>
      <c r="AA1318" s="17"/>
      <c r="AB1318" s="17"/>
      <c r="AC1318" s="17"/>
      <c r="AD1318" s="17"/>
      <c r="AE1318" s="17"/>
      <c r="AF1318" s="17"/>
      <c r="AG1318" s="17"/>
      <c r="AH1318" s="17"/>
      <c r="AI1318" s="17"/>
      <c r="AJ1318" s="17"/>
      <c r="AK1318" s="17"/>
    </row>
    <row r="1319" spans="1:37" x14ac:dyDescent="0.2">
      <c r="A1319" s="17"/>
      <c r="B1319" s="17"/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  <c r="R1319" s="17"/>
      <c r="S1319" s="17"/>
      <c r="T1319" s="17"/>
      <c r="U1319" s="17"/>
      <c r="V1319" s="17"/>
      <c r="W1319" s="17"/>
      <c r="X1319" s="17"/>
      <c r="Y1319" s="17"/>
      <c r="Z1319" s="17"/>
      <c r="AA1319" s="17"/>
      <c r="AB1319" s="17"/>
      <c r="AC1319" s="17"/>
      <c r="AD1319" s="17"/>
      <c r="AE1319" s="17"/>
      <c r="AF1319" s="17"/>
      <c r="AG1319" s="17"/>
      <c r="AH1319" s="17"/>
      <c r="AI1319" s="17"/>
      <c r="AJ1319" s="17"/>
      <c r="AK1319" s="17"/>
    </row>
    <row r="1320" spans="1:37" x14ac:dyDescent="0.2">
      <c r="A1320" s="17"/>
      <c r="B1320" s="17"/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  <c r="R1320" s="17"/>
      <c r="S1320" s="17"/>
      <c r="T1320" s="17"/>
      <c r="U1320" s="17"/>
      <c r="V1320" s="17"/>
      <c r="W1320" s="17"/>
      <c r="X1320" s="17"/>
      <c r="Y1320" s="17"/>
      <c r="Z1320" s="17"/>
      <c r="AA1320" s="17"/>
      <c r="AB1320" s="17"/>
      <c r="AC1320" s="17"/>
      <c r="AD1320" s="17"/>
      <c r="AE1320" s="17"/>
      <c r="AF1320" s="17"/>
      <c r="AG1320" s="17"/>
      <c r="AH1320" s="17"/>
      <c r="AI1320" s="17"/>
      <c r="AJ1320" s="17"/>
      <c r="AK1320" s="17"/>
    </row>
    <row r="1321" spans="1:37" x14ac:dyDescent="0.2">
      <c r="A1321" s="17"/>
      <c r="B1321" s="17"/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  <c r="R1321" s="17"/>
      <c r="S1321" s="17"/>
      <c r="T1321" s="17"/>
      <c r="U1321" s="17"/>
      <c r="V1321" s="17"/>
      <c r="W1321" s="17"/>
      <c r="X1321" s="17"/>
      <c r="Y1321" s="17"/>
      <c r="Z1321" s="17"/>
      <c r="AA1321" s="17"/>
      <c r="AB1321" s="17"/>
      <c r="AC1321" s="17"/>
      <c r="AD1321" s="17"/>
      <c r="AE1321" s="17"/>
      <c r="AF1321" s="17"/>
      <c r="AG1321" s="17"/>
      <c r="AH1321" s="17"/>
      <c r="AI1321" s="17"/>
      <c r="AJ1321" s="17"/>
      <c r="AK1321" s="17"/>
    </row>
    <row r="1322" spans="1:37" x14ac:dyDescent="0.2">
      <c r="A1322" s="17"/>
      <c r="B1322" s="17"/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  <c r="R1322" s="17"/>
      <c r="S1322" s="17"/>
      <c r="T1322" s="17"/>
      <c r="U1322" s="17"/>
      <c r="V1322" s="17"/>
      <c r="W1322" s="17"/>
      <c r="X1322" s="17"/>
      <c r="Y1322" s="17"/>
      <c r="Z1322" s="17"/>
      <c r="AA1322" s="17"/>
      <c r="AB1322" s="17"/>
      <c r="AC1322" s="17"/>
      <c r="AD1322" s="17"/>
      <c r="AE1322" s="17"/>
      <c r="AF1322" s="17"/>
      <c r="AG1322" s="17"/>
      <c r="AH1322" s="17"/>
      <c r="AI1322" s="17"/>
      <c r="AJ1322" s="17"/>
      <c r="AK1322" s="17"/>
    </row>
    <row r="1323" spans="1:37" x14ac:dyDescent="0.2">
      <c r="A1323" s="17"/>
      <c r="B1323" s="17"/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  <c r="R1323" s="17"/>
      <c r="S1323" s="17"/>
      <c r="T1323" s="17"/>
      <c r="U1323" s="17"/>
      <c r="V1323" s="17"/>
      <c r="W1323" s="17"/>
      <c r="X1323" s="17"/>
      <c r="Y1323" s="17"/>
      <c r="Z1323" s="17"/>
      <c r="AA1323" s="17"/>
      <c r="AB1323" s="17"/>
      <c r="AC1323" s="17"/>
      <c r="AD1323" s="17"/>
      <c r="AE1323" s="17"/>
      <c r="AF1323" s="17"/>
      <c r="AG1323" s="17"/>
      <c r="AH1323" s="17"/>
      <c r="AI1323" s="17"/>
      <c r="AJ1323" s="17"/>
      <c r="AK1323" s="17"/>
    </row>
    <row r="1324" spans="1:37" x14ac:dyDescent="0.2">
      <c r="A1324" s="17"/>
      <c r="B1324" s="17"/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17"/>
      <c r="P1324" s="17"/>
      <c r="Q1324" s="17"/>
      <c r="R1324" s="17"/>
      <c r="S1324" s="17"/>
      <c r="T1324" s="17"/>
      <c r="U1324" s="17"/>
      <c r="V1324" s="17"/>
      <c r="W1324" s="17"/>
      <c r="X1324" s="17"/>
      <c r="Y1324" s="17"/>
      <c r="Z1324" s="17"/>
      <c r="AA1324" s="17"/>
      <c r="AB1324" s="17"/>
      <c r="AC1324" s="17"/>
      <c r="AD1324" s="17"/>
      <c r="AE1324" s="17"/>
      <c r="AF1324" s="17"/>
      <c r="AG1324" s="17"/>
      <c r="AH1324" s="17"/>
      <c r="AI1324" s="17"/>
      <c r="AJ1324" s="17"/>
      <c r="AK1324" s="17"/>
    </row>
    <row r="1325" spans="1:37" x14ac:dyDescent="0.2">
      <c r="A1325" s="17"/>
      <c r="B1325" s="17"/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  <c r="R1325" s="17"/>
      <c r="S1325" s="17"/>
      <c r="T1325" s="17"/>
      <c r="U1325" s="17"/>
      <c r="V1325" s="17"/>
      <c r="W1325" s="17"/>
      <c r="X1325" s="17"/>
      <c r="Y1325" s="17"/>
      <c r="Z1325" s="17"/>
      <c r="AA1325" s="17"/>
      <c r="AB1325" s="17"/>
      <c r="AC1325" s="17"/>
      <c r="AD1325" s="17"/>
      <c r="AE1325" s="17"/>
      <c r="AF1325" s="17"/>
      <c r="AG1325" s="17"/>
      <c r="AH1325" s="17"/>
      <c r="AI1325" s="17"/>
      <c r="AJ1325" s="17"/>
      <c r="AK1325" s="17"/>
    </row>
    <row r="1326" spans="1:37" x14ac:dyDescent="0.2">
      <c r="A1326" s="17"/>
      <c r="B1326" s="17"/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  <c r="R1326" s="17"/>
      <c r="S1326" s="17"/>
      <c r="T1326" s="17"/>
      <c r="U1326" s="17"/>
      <c r="V1326" s="17"/>
      <c r="W1326" s="17"/>
      <c r="X1326" s="17"/>
      <c r="Y1326" s="17"/>
      <c r="Z1326" s="17"/>
      <c r="AA1326" s="17"/>
      <c r="AB1326" s="17"/>
      <c r="AC1326" s="17"/>
      <c r="AD1326" s="17"/>
      <c r="AE1326" s="17"/>
      <c r="AF1326" s="17"/>
      <c r="AG1326" s="17"/>
      <c r="AH1326" s="17"/>
      <c r="AI1326" s="17"/>
      <c r="AJ1326" s="17"/>
      <c r="AK1326" s="17"/>
    </row>
    <row r="1327" spans="1:37" x14ac:dyDescent="0.2">
      <c r="A1327" s="17"/>
      <c r="B1327" s="17"/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  <c r="R1327" s="17"/>
      <c r="S1327" s="17"/>
      <c r="T1327" s="17"/>
      <c r="U1327" s="17"/>
      <c r="V1327" s="17"/>
      <c r="W1327" s="17"/>
      <c r="X1327" s="17"/>
      <c r="Y1327" s="17"/>
      <c r="Z1327" s="17"/>
      <c r="AA1327" s="17"/>
      <c r="AB1327" s="17"/>
      <c r="AC1327" s="17"/>
      <c r="AD1327" s="17"/>
      <c r="AE1327" s="17"/>
      <c r="AF1327" s="17"/>
      <c r="AG1327" s="17"/>
      <c r="AH1327" s="17"/>
      <c r="AI1327" s="17"/>
      <c r="AJ1327" s="17"/>
      <c r="AK1327" s="17"/>
    </row>
    <row r="1328" spans="1:37" x14ac:dyDescent="0.2">
      <c r="A1328" s="17"/>
      <c r="B1328" s="17"/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  <c r="R1328" s="17"/>
      <c r="S1328" s="17"/>
      <c r="T1328" s="17"/>
      <c r="U1328" s="17"/>
      <c r="V1328" s="17"/>
      <c r="W1328" s="17"/>
      <c r="X1328" s="17"/>
      <c r="Y1328" s="17"/>
      <c r="Z1328" s="17"/>
      <c r="AA1328" s="17"/>
      <c r="AB1328" s="17"/>
      <c r="AC1328" s="17"/>
      <c r="AD1328" s="17"/>
      <c r="AE1328" s="17"/>
      <c r="AF1328" s="17"/>
      <c r="AG1328" s="17"/>
      <c r="AH1328" s="17"/>
      <c r="AI1328" s="17"/>
      <c r="AJ1328" s="17"/>
      <c r="AK1328" s="17"/>
    </row>
    <row r="1329" spans="1:37" x14ac:dyDescent="0.2">
      <c r="A1329" s="17"/>
      <c r="B1329" s="17"/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  <c r="R1329" s="17"/>
      <c r="S1329" s="17"/>
      <c r="T1329" s="17"/>
      <c r="U1329" s="17"/>
      <c r="V1329" s="17"/>
      <c r="W1329" s="17"/>
      <c r="X1329" s="17"/>
      <c r="Y1329" s="17"/>
      <c r="Z1329" s="17"/>
      <c r="AA1329" s="17"/>
      <c r="AB1329" s="17"/>
      <c r="AC1329" s="17"/>
      <c r="AD1329" s="17"/>
      <c r="AE1329" s="17"/>
      <c r="AF1329" s="17"/>
      <c r="AG1329" s="17"/>
      <c r="AH1329" s="17"/>
      <c r="AI1329" s="17"/>
      <c r="AJ1329" s="17"/>
      <c r="AK1329" s="17"/>
    </row>
    <row r="1330" spans="1:37" x14ac:dyDescent="0.2">
      <c r="A1330" s="17"/>
      <c r="B1330" s="17"/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  <c r="R1330" s="17"/>
      <c r="S1330" s="17"/>
      <c r="T1330" s="17"/>
      <c r="U1330" s="17"/>
      <c r="V1330" s="17"/>
      <c r="W1330" s="17"/>
      <c r="X1330" s="17"/>
      <c r="Y1330" s="17"/>
      <c r="Z1330" s="17"/>
      <c r="AA1330" s="17"/>
      <c r="AB1330" s="17"/>
      <c r="AC1330" s="17"/>
      <c r="AD1330" s="17"/>
      <c r="AE1330" s="17"/>
      <c r="AF1330" s="17"/>
      <c r="AG1330" s="17"/>
      <c r="AH1330" s="17"/>
      <c r="AI1330" s="17"/>
      <c r="AJ1330" s="17"/>
      <c r="AK1330" s="17"/>
    </row>
    <row r="1331" spans="1:37" x14ac:dyDescent="0.2">
      <c r="A1331" s="17"/>
      <c r="B1331" s="17"/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  <c r="O1331" s="17"/>
      <c r="P1331" s="17"/>
      <c r="Q1331" s="17"/>
      <c r="R1331" s="17"/>
      <c r="S1331" s="17"/>
      <c r="T1331" s="17"/>
      <c r="U1331" s="17"/>
      <c r="V1331" s="17"/>
      <c r="W1331" s="17"/>
      <c r="X1331" s="17"/>
      <c r="Y1331" s="17"/>
      <c r="Z1331" s="17"/>
      <c r="AA1331" s="17"/>
      <c r="AB1331" s="17"/>
      <c r="AC1331" s="17"/>
      <c r="AD1331" s="17"/>
      <c r="AE1331" s="17"/>
      <c r="AF1331" s="17"/>
      <c r="AG1331" s="17"/>
      <c r="AH1331" s="17"/>
      <c r="AI1331" s="17"/>
      <c r="AJ1331" s="17"/>
      <c r="AK1331" s="17"/>
    </row>
    <row r="1332" spans="1:37" x14ac:dyDescent="0.2">
      <c r="A1332" s="17"/>
      <c r="B1332" s="17"/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  <c r="O1332" s="17"/>
      <c r="P1332" s="17"/>
      <c r="Q1332" s="17"/>
      <c r="R1332" s="17"/>
      <c r="S1332" s="17"/>
      <c r="T1332" s="17"/>
      <c r="U1332" s="17"/>
      <c r="V1332" s="17"/>
      <c r="W1332" s="17"/>
      <c r="X1332" s="17"/>
      <c r="Y1332" s="17"/>
      <c r="Z1332" s="17"/>
      <c r="AA1332" s="17"/>
      <c r="AB1332" s="17"/>
      <c r="AC1332" s="17"/>
      <c r="AD1332" s="17"/>
      <c r="AE1332" s="17"/>
      <c r="AF1332" s="17"/>
      <c r="AG1332" s="17"/>
      <c r="AH1332" s="17"/>
      <c r="AI1332" s="17"/>
      <c r="AJ1332" s="17"/>
      <c r="AK1332" s="17"/>
    </row>
    <row r="1333" spans="1:37" x14ac:dyDescent="0.2">
      <c r="A1333" s="17"/>
      <c r="B1333" s="17"/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  <c r="O1333" s="17"/>
      <c r="P1333" s="17"/>
      <c r="Q1333" s="17"/>
      <c r="R1333" s="17"/>
      <c r="S1333" s="17"/>
      <c r="T1333" s="17"/>
      <c r="U1333" s="17"/>
      <c r="V1333" s="17"/>
      <c r="W1333" s="17"/>
      <c r="X1333" s="17"/>
      <c r="Y1333" s="17"/>
      <c r="Z1333" s="17"/>
      <c r="AA1333" s="17"/>
      <c r="AB1333" s="17"/>
      <c r="AC1333" s="17"/>
      <c r="AD1333" s="17"/>
      <c r="AE1333" s="17"/>
      <c r="AF1333" s="17"/>
      <c r="AG1333" s="17"/>
      <c r="AH1333" s="17"/>
      <c r="AI1333" s="17"/>
      <c r="AJ1333" s="17"/>
      <c r="AK1333" s="17"/>
    </row>
    <row r="1334" spans="1:37" x14ac:dyDescent="0.2">
      <c r="A1334" s="17"/>
      <c r="B1334" s="17"/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  <c r="O1334" s="17"/>
      <c r="P1334" s="17"/>
      <c r="Q1334" s="17"/>
      <c r="R1334" s="17"/>
      <c r="S1334" s="17"/>
      <c r="T1334" s="17"/>
      <c r="U1334" s="17"/>
      <c r="V1334" s="17"/>
      <c r="W1334" s="17"/>
      <c r="X1334" s="17"/>
      <c r="Y1334" s="17"/>
      <c r="Z1334" s="17"/>
      <c r="AA1334" s="17"/>
      <c r="AB1334" s="17"/>
      <c r="AC1334" s="17"/>
      <c r="AD1334" s="17"/>
      <c r="AE1334" s="17"/>
      <c r="AF1334" s="17"/>
      <c r="AG1334" s="17"/>
      <c r="AH1334" s="17"/>
      <c r="AI1334" s="17"/>
      <c r="AJ1334" s="17"/>
      <c r="AK1334" s="17"/>
    </row>
    <row r="1335" spans="1:37" x14ac:dyDescent="0.2">
      <c r="A1335" s="17"/>
      <c r="B1335" s="17"/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  <c r="R1335" s="17"/>
      <c r="S1335" s="17"/>
      <c r="T1335" s="17"/>
      <c r="U1335" s="17"/>
      <c r="V1335" s="17"/>
      <c r="W1335" s="17"/>
      <c r="X1335" s="17"/>
      <c r="Y1335" s="17"/>
      <c r="Z1335" s="17"/>
      <c r="AA1335" s="17"/>
      <c r="AB1335" s="17"/>
      <c r="AC1335" s="17"/>
      <c r="AD1335" s="17"/>
      <c r="AE1335" s="17"/>
      <c r="AF1335" s="17"/>
      <c r="AG1335" s="17"/>
      <c r="AH1335" s="17"/>
      <c r="AI1335" s="17"/>
      <c r="AJ1335" s="17"/>
      <c r="AK1335" s="17"/>
    </row>
    <row r="1336" spans="1:37" x14ac:dyDescent="0.2">
      <c r="A1336" s="17"/>
      <c r="B1336" s="17"/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  <c r="R1336" s="17"/>
      <c r="S1336" s="17"/>
      <c r="T1336" s="17"/>
      <c r="U1336" s="17"/>
      <c r="V1336" s="17"/>
      <c r="W1336" s="17"/>
      <c r="X1336" s="17"/>
      <c r="Y1336" s="17"/>
      <c r="Z1336" s="17"/>
      <c r="AA1336" s="17"/>
      <c r="AB1336" s="17"/>
      <c r="AC1336" s="17"/>
      <c r="AD1336" s="17"/>
      <c r="AE1336" s="17"/>
      <c r="AF1336" s="17"/>
      <c r="AG1336" s="17"/>
      <c r="AH1336" s="17"/>
      <c r="AI1336" s="17"/>
      <c r="AJ1336" s="17"/>
      <c r="AK1336" s="17"/>
    </row>
    <row r="1337" spans="1:37" x14ac:dyDescent="0.2">
      <c r="A1337" s="17"/>
      <c r="B1337" s="17"/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  <c r="R1337" s="17"/>
      <c r="S1337" s="17"/>
      <c r="T1337" s="17"/>
      <c r="U1337" s="17"/>
      <c r="V1337" s="17"/>
      <c r="W1337" s="17"/>
      <c r="X1337" s="17"/>
      <c r="Y1337" s="17"/>
      <c r="Z1337" s="17"/>
      <c r="AA1337" s="17"/>
      <c r="AB1337" s="17"/>
      <c r="AC1337" s="17"/>
      <c r="AD1337" s="17"/>
      <c r="AE1337" s="17"/>
      <c r="AF1337" s="17"/>
      <c r="AG1337" s="17"/>
      <c r="AH1337" s="17"/>
      <c r="AI1337" s="17"/>
      <c r="AJ1337" s="17"/>
      <c r="AK1337" s="17"/>
    </row>
    <row r="1338" spans="1:37" x14ac:dyDescent="0.2">
      <c r="A1338" s="17"/>
      <c r="B1338" s="17"/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  <c r="R1338" s="17"/>
      <c r="S1338" s="17"/>
      <c r="T1338" s="17"/>
      <c r="U1338" s="17"/>
      <c r="V1338" s="17"/>
      <c r="W1338" s="17"/>
      <c r="X1338" s="17"/>
      <c r="Y1338" s="17"/>
      <c r="Z1338" s="17"/>
      <c r="AA1338" s="17"/>
      <c r="AB1338" s="17"/>
      <c r="AC1338" s="17"/>
      <c r="AD1338" s="17"/>
      <c r="AE1338" s="17"/>
      <c r="AF1338" s="17"/>
      <c r="AG1338" s="17"/>
      <c r="AH1338" s="17"/>
      <c r="AI1338" s="17"/>
      <c r="AJ1338" s="17"/>
      <c r="AK1338" s="17"/>
    </row>
    <row r="1339" spans="1:37" x14ac:dyDescent="0.2">
      <c r="A1339" s="17"/>
      <c r="B1339" s="17"/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  <c r="R1339" s="17"/>
      <c r="S1339" s="17"/>
      <c r="T1339" s="17"/>
      <c r="U1339" s="17"/>
      <c r="V1339" s="17"/>
      <c r="W1339" s="17"/>
      <c r="X1339" s="17"/>
      <c r="Y1339" s="17"/>
      <c r="Z1339" s="17"/>
      <c r="AA1339" s="17"/>
      <c r="AB1339" s="17"/>
      <c r="AC1339" s="17"/>
      <c r="AD1339" s="17"/>
      <c r="AE1339" s="17"/>
      <c r="AF1339" s="17"/>
      <c r="AG1339" s="17"/>
      <c r="AH1339" s="17"/>
      <c r="AI1339" s="17"/>
      <c r="AJ1339" s="17"/>
      <c r="AK1339" s="17"/>
    </row>
    <row r="1340" spans="1:37" x14ac:dyDescent="0.2">
      <c r="A1340" s="17"/>
      <c r="B1340" s="17"/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  <c r="R1340" s="17"/>
      <c r="S1340" s="17"/>
      <c r="T1340" s="17"/>
      <c r="U1340" s="17"/>
      <c r="V1340" s="17"/>
      <c r="W1340" s="17"/>
      <c r="X1340" s="17"/>
      <c r="Y1340" s="17"/>
      <c r="Z1340" s="17"/>
      <c r="AA1340" s="17"/>
      <c r="AB1340" s="17"/>
      <c r="AC1340" s="17"/>
      <c r="AD1340" s="17"/>
      <c r="AE1340" s="17"/>
      <c r="AF1340" s="17"/>
      <c r="AG1340" s="17"/>
      <c r="AH1340" s="17"/>
      <c r="AI1340" s="17"/>
      <c r="AJ1340" s="17"/>
      <c r="AK1340" s="17"/>
    </row>
    <row r="1341" spans="1:37" x14ac:dyDescent="0.2">
      <c r="A1341" s="17"/>
      <c r="B1341" s="17"/>
      <c r="C1341" s="17"/>
      <c r="D1341" s="17"/>
      <c r="E1341" s="17"/>
      <c r="F1341" s="17"/>
      <c r="G1341" s="17"/>
      <c r="H1341" s="17"/>
      <c r="I1341" s="17"/>
      <c r="J1341" s="17"/>
      <c r="K1341" s="17"/>
      <c r="L1341" s="17"/>
      <c r="M1341" s="17"/>
      <c r="N1341" s="17"/>
      <c r="O1341" s="17"/>
      <c r="P1341" s="17"/>
      <c r="Q1341" s="17"/>
      <c r="R1341" s="17"/>
      <c r="S1341" s="17"/>
      <c r="T1341" s="17"/>
      <c r="U1341" s="17"/>
      <c r="V1341" s="17"/>
      <c r="W1341" s="17"/>
      <c r="X1341" s="17"/>
      <c r="Y1341" s="17"/>
      <c r="Z1341" s="17"/>
      <c r="AA1341" s="17"/>
      <c r="AB1341" s="17"/>
      <c r="AC1341" s="17"/>
      <c r="AD1341" s="17"/>
      <c r="AE1341" s="17"/>
      <c r="AF1341" s="17"/>
      <c r="AG1341" s="17"/>
      <c r="AH1341" s="17"/>
      <c r="AI1341" s="17"/>
      <c r="AJ1341" s="17"/>
      <c r="AK1341" s="17"/>
    </row>
    <row r="1342" spans="1:37" x14ac:dyDescent="0.2">
      <c r="A1342" s="17"/>
      <c r="B1342" s="17"/>
      <c r="C1342" s="17"/>
      <c r="D1342" s="17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  <c r="O1342" s="17"/>
      <c r="P1342" s="17"/>
      <c r="Q1342" s="17"/>
      <c r="R1342" s="17"/>
      <c r="S1342" s="17"/>
      <c r="T1342" s="17"/>
      <c r="U1342" s="17"/>
      <c r="V1342" s="17"/>
      <c r="W1342" s="17"/>
      <c r="X1342" s="17"/>
      <c r="Y1342" s="17"/>
      <c r="Z1342" s="17"/>
      <c r="AA1342" s="17"/>
      <c r="AB1342" s="17"/>
      <c r="AC1342" s="17"/>
      <c r="AD1342" s="17"/>
      <c r="AE1342" s="17"/>
      <c r="AF1342" s="17"/>
      <c r="AG1342" s="17"/>
      <c r="AH1342" s="17"/>
      <c r="AI1342" s="17"/>
      <c r="AJ1342" s="17"/>
      <c r="AK1342" s="17"/>
    </row>
    <row r="1343" spans="1:37" x14ac:dyDescent="0.2">
      <c r="A1343" s="17"/>
      <c r="B1343" s="17"/>
      <c r="C1343" s="17"/>
      <c r="D1343" s="17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  <c r="R1343" s="17"/>
      <c r="S1343" s="17"/>
      <c r="T1343" s="17"/>
      <c r="U1343" s="17"/>
      <c r="V1343" s="17"/>
      <c r="W1343" s="17"/>
      <c r="X1343" s="17"/>
      <c r="Y1343" s="17"/>
      <c r="Z1343" s="17"/>
      <c r="AA1343" s="17"/>
      <c r="AB1343" s="17"/>
      <c r="AC1343" s="17"/>
      <c r="AD1343" s="17"/>
      <c r="AE1343" s="17"/>
      <c r="AF1343" s="17"/>
      <c r="AG1343" s="17"/>
      <c r="AH1343" s="17"/>
      <c r="AI1343" s="17"/>
      <c r="AJ1343" s="17"/>
      <c r="AK1343" s="17"/>
    </row>
    <row r="1344" spans="1:37" x14ac:dyDescent="0.2">
      <c r="A1344" s="17"/>
      <c r="B1344" s="17"/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  <c r="O1344" s="17"/>
      <c r="P1344" s="17"/>
      <c r="Q1344" s="17"/>
      <c r="R1344" s="17"/>
      <c r="S1344" s="17"/>
      <c r="T1344" s="17"/>
      <c r="U1344" s="17"/>
      <c r="V1344" s="17"/>
      <c r="W1344" s="17"/>
      <c r="X1344" s="17"/>
      <c r="Y1344" s="17"/>
      <c r="Z1344" s="17"/>
      <c r="AA1344" s="17"/>
      <c r="AB1344" s="17"/>
      <c r="AC1344" s="17"/>
      <c r="AD1344" s="17"/>
      <c r="AE1344" s="17"/>
      <c r="AF1344" s="17"/>
      <c r="AG1344" s="17"/>
      <c r="AH1344" s="17"/>
      <c r="AI1344" s="17"/>
      <c r="AJ1344" s="17"/>
      <c r="AK1344" s="17"/>
    </row>
    <row r="1345" spans="1:37" x14ac:dyDescent="0.2">
      <c r="A1345" s="17"/>
      <c r="B1345" s="17"/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  <c r="O1345" s="17"/>
      <c r="P1345" s="17"/>
      <c r="Q1345" s="17"/>
      <c r="R1345" s="17"/>
      <c r="S1345" s="17"/>
      <c r="T1345" s="17"/>
      <c r="U1345" s="17"/>
      <c r="V1345" s="17"/>
      <c r="W1345" s="17"/>
      <c r="X1345" s="17"/>
      <c r="Y1345" s="17"/>
      <c r="Z1345" s="17"/>
      <c r="AA1345" s="17"/>
      <c r="AB1345" s="17"/>
      <c r="AC1345" s="17"/>
      <c r="AD1345" s="17"/>
      <c r="AE1345" s="17"/>
      <c r="AF1345" s="17"/>
      <c r="AG1345" s="17"/>
      <c r="AH1345" s="17"/>
      <c r="AI1345" s="17"/>
      <c r="AJ1345" s="17"/>
      <c r="AK1345" s="17"/>
    </row>
    <row r="1346" spans="1:37" x14ac:dyDescent="0.2">
      <c r="A1346" s="17"/>
      <c r="B1346" s="17"/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  <c r="O1346" s="17"/>
      <c r="P1346" s="17"/>
      <c r="Q1346" s="17"/>
      <c r="R1346" s="17"/>
      <c r="S1346" s="17"/>
      <c r="T1346" s="17"/>
      <c r="U1346" s="17"/>
      <c r="V1346" s="17"/>
      <c r="W1346" s="17"/>
      <c r="X1346" s="17"/>
      <c r="Y1346" s="17"/>
      <c r="Z1346" s="17"/>
      <c r="AA1346" s="17"/>
      <c r="AB1346" s="17"/>
      <c r="AC1346" s="17"/>
      <c r="AD1346" s="17"/>
      <c r="AE1346" s="17"/>
      <c r="AF1346" s="17"/>
      <c r="AG1346" s="17"/>
      <c r="AH1346" s="17"/>
      <c r="AI1346" s="17"/>
      <c r="AJ1346" s="17"/>
      <c r="AK1346" s="17"/>
    </row>
    <row r="1347" spans="1:37" x14ac:dyDescent="0.2">
      <c r="A1347" s="17"/>
      <c r="B1347" s="17"/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  <c r="O1347" s="17"/>
      <c r="P1347" s="17"/>
      <c r="Q1347" s="17"/>
      <c r="R1347" s="17"/>
      <c r="S1347" s="17"/>
      <c r="T1347" s="17"/>
      <c r="U1347" s="17"/>
      <c r="V1347" s="17"/>
      <c r="W1347" s="17"/>
      <c r="X1347" s="17"/>
      <c r="Y1347" s="17"/>
      <c r="Z1347" s="17"/>
      <c r="AA1347" s="17"/>
      <c r="AB1347" s="17"/>
      <c r="AC1347" s="17"/>
      <c r="AD1347" s="17"/>
      <c r="AE1347" s="17"/>
      <c r="AF1347" s="17"/>
      <c r="AG1347" s="17"/>
      <c r="AH1347" s="17"/>
      <c r="AI1347" s="17"/>
      <c r="AJ1347" s="17"/>
      <c r="AK1347" s="17"/>
    </row>
    <row r="1348" spans="1:37" x14ac:dyDescent="0.2">
      <c r="A1348" s="17"/>
      <c r="B1348" s="17"/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  <c r="O1348" s="17"/>
      <c r="P1348" s="17"/>
      <c r="Q1348" s="17"/>
      <c r="R1348" s="17"/>
      <c r="S1348" s="17"/>
      <c r="T1348" s="17"/>
      <c r="U1348" s="17"/>
      <c r="V1348" s="17"/>
      <c r="W1348" s="17"/>
      <c r="X1348" s="17"/>
      <c r="Y1348" s="17"/>
      <c r="Z1348" s="17"/>
      <c r="AA1348" s="17"/>
      <c r="AB1348" s="17"/>
      <c r="AC1348" s="17"/>
      <c r="AD1348" s="17"/>
      <c r="AE1348" s="17"/>
      <c r="AF1348" s="17"/>
      <c r="AG1348" s="17"/>
      <c r="AH1348" s="17"/>
      <c r="AI1348" s="17"/>
      <c r="AJ1348" s="17"/>
      <c r="AK1348" s="17"/>
    </row>
    <row r="1349" spans="1:37" x14ac:dyDescent="0.2">
      <c r="A1349" s="17"/>
      <c r="B1349" s="17"/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  <c r="M1349" s="17"/>
      <c r="N1349" s="17"/>
      <c r="O1349" s="17"/>
      <c r="P1349" s="17"/>
      <c r="Q1349" s="17"/>
      <c r="R1349" s="17"/>
      <c r="S1349" s="17"/>
      <c r="T1349" s="17"/>
      <c r="U1349" s="17"/>
      <c r="V1349" s="17"/>
      <c r="W1349" s="17"/>
      <c r="X1349" s="17"/>
      <c r="Y1349" s="17"/>
      <c r="Z1349" s="17"/>
      <c r="AA1349" s="17"/>
      <c r="AB1349" s="17"/>
      <c r="AC1349" s="17"/>
      <c r="AD1349" s="17"/>
      <c r="AE1349" s="17"/>
      <c r="AF1349" s="17"/>
      <c r="AG1349" s="17"/>
      <c r="AH1349" s="17"/>
      <c r="AI1349" s="17"/>
      <c r="AJ1349" s="17"/>
      <c r="AK1349" s="17"/>
    </row>
    <row r="1350" spans="1:37" x14ac:dyDescent="0.2">
      <c r="A1350" s="17"/>
      <c r="B1350" s="17"/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  <c r="M1350" s="17"/>
      <c r="N1350" s="17"/>
      <c r="O1350" s="17"/>
      <c r="P1350" s="17"/>
      <c r="Q1350" s="17"/>
      <c r="R1350" s="17"/>
      <c r="S1350" s="17"/>
      <c r="T1350" s="17"/>
      <c r="U1350" s="17"/>
      <c r="V1350" s="17"/>
      <c r="W1350" s="17"/>
      <c r="X1350" s="17"/>
      <c r="Y1350" s="17"/>
      <c r="Z1350" s="17"/>
      <c r="AA1350" s="17"/>
      <c r="AB1350" s="17"/>
      <c r="AC1350" s="17"/>
      <c r="AD1350" s="17"/>
      <c r="AE1350" s="17"/>
      <c r="AF1350" s="17"/>
      <c r="AG1350" s="17"/>
      <c r="AH1350" s="17"/>
      <c r="AI1350" s="17"/>
      <c r="AJ1350" s="17"/>
      <c r="AK1350" s="17"/>
    </row>
    <row r="1351" spans="1:37" x14ac:dyDescent="0.2">
      <c r="A1351" s="17"/>
      <c r="B1351" s="17"/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  <c r="O1351" s="17"/>
      <c r="P1351" s="17"/>
      <c r="Q1351" s="17"/>
      <c r="R1351" s="17"/>
      <c r="S1351" s="17"/>
      <c r="T1351" s="17"/>
      <c r="U1351" s="17"/>
      <c r="V1351" s="17"/>
      <c r="W1351" s="17"/>
      <c r="X1351" s="17"/>
      <c r="Y1351" s="17"/>
      <c r="Z1351" s="17"/>
      <c r="AA1351" s="17"/>
      <c r="AB1351" s="17"/>
      <c r="AC1351" s="17"/>
      <c r="AD1351" s="17"/>
      <c r="AE1351" s="17"/>
      <c r="AF1351" s="17"/>
      <c r="AG1351" s="17"/>
      <c r="AH1351" s="17"/>
      <c r="AI1351" s="17"/>
      <c r="AJ1351" s="17"/>
      <c r="AK1351" s="17"/>
    </row>
    <row r="1352" spans="1:37" x14ac:dyDescent="0.2">
      <c r="A1352" s="17"/>
      <c r="B1352" s="17"/>
      <c r="C1352" s="17"/>
      <c r="D1352" s="17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  <c r="O1352" s="17"/>
      <c r="P1352" s="17"/>
      <c r="Q1352" s="17"/>
      <c r="R1352" s="17"/>
      <c r="S1352" s="17"/>
      <c r="T1352" s="17"/>
      <c r="U1352" s="17"/>
      <c r="V1352" s="17"/>
      <c r="W1352" s="17"/>
      <c r="X1352" s="17"/>
      <c r="Y1352" s="17"/>
      <c r="Z1352" s="17"/>
      <c r="AA1352" s="17"/>
      <c r="AB1352" s="17"/>
      <c r="AC1352" s="17"/>
      <c r="AD1352" s="17"/>
      <c r="AE1352" s="17"/>
      <c r="AF1352" s="17"/>
      <c r="AG1352" s="17"/>
      <c r="AH1352" s="17"/>
      <c r="AI1352" s="17"/>
      <c r="AJ1352" s="17"/>
      <c r="AK1352" s="17"/>
    </row>
    <row r="1353" spans="1:37" x14ac:dyDescent="0.2">
      <c r="A1353" s="17"/>
      <c r="B1353" s="17"/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  <c r="O1353" s="17"/>
      <c r="P1353" s="17"/>
      <c r="Q1353" s="17"/>
      <c r="R1353" s="17"/>
      <c r="S1353" s="17"/>
      <c r="T1353" s="17"/>
      <c r="U1353" s="17"/>
      <c r="V1353" s="17"/>
      <c r="W1353" s="17"/>
      <c r="X1353" s="17"/>
      <c r="Y1353" s="17"/>
      <c r="Z1353" s="17"/>
      <c r="AA1353" s="17"/>
      <c r="AB1353" s="17"/>
      <c r="AC1353" s="17"/>
      <c r="AD1353" s="17"/>
      <c r="AE1353" s="17"/>
      <c r="AF1353" s="17"/>
      <c r="AG1353" s="17"/>
      <c r="AH1353" s="17"/>
      <c r="AI1353" s="17"/>
      <c r="AJ1353" s="17"/>
      <c r="AK1353" s="17"/>
    </row>
    <row r="1354" spans="1:37" x14ac:dyDescent="0.2">
      <c r="A1354" s="17"/>
      <c r="B1354" s="17"/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  <c r="O1354" s="17"/>
      <c r="P1354" s="17"/>
      <c r="Q1354" s="17"/>
      <c r="R1354" s="17"/>
      <c r="S1354" s="17"/>
      <c r="T1354" s="17"/>
      <c r="U1354" s="17"/>
      <c r="V1354" s="17"/>
      <c r="W1354" s="17"/>
      <c r="X1354" s="17"/>
      <c r="Y1354" s="17"/>
      <c r="Z1354" s="17"/>
      <c r="AA1354" s="17"/>
      <c r="AB1354" s="17"/>
      <c r="AC1354" s="17"/>
      <c r="AD1354" s="17"/>
      <c r="AE1354" s="17"/>
      <c r="AF1354" s="17"/>
      <c r="AG1354" s="17"/>
      <c r="AH1354" s="17"/>
      <c r="AI1354" s="17"/>
      <c r="AJ1354" s="17"/>
      <c r="AK1354" s="17"/>
    </row>
    <row r="1355" spans="1:37" x14ac:dyDescent="0.2">
      <c r="A1355" s="17"/>
      <c r="B1355" s="17"/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  <c r="R1355" s="17"/>
      <c r="S1355" s="17"/>
      <c r="T1355" s="17"/>
      <c r="U1355" s="17"/>
      <c r="V1355" s="17"/>
      <c r="W1355" s="17"/>
      <c r="X1355" s="17"/>
      <c r="Y1355" s="17"/>
      <c r="Z1355" s="17"/>
      <c r="AA1355" s="17"/>
      <c r="AB1355" s="17"/>
      <c r="AC1355" s="17"/>
      <c r="AD1355" s="17"/>
      <c r="AE1355" s="17"/>
      <c r="AF1355" s="17"/>
      <c r="AG1355" s="17"/>
      <c r="AH1355" s="17"/>
      <c r="AI1355" s="17"/>
      <c r="AJ1355" s="17"/>
      <c r="AK1355" s="17"/>
    </row>
    <row r="1356" spans="1:37" x14ac:dyDescent="0.2">
      <c r="A1356" s="17"/>
      <c r="B1356" s="17"/>
      <c r="C1356" s="17"/>
      <c r="D1356" s="17"/>
      <c r="E1356" s="17"/>
      <c r="F1356" s="17"/>
      <c r="G1356" s="17"/>
      <c r="H1356" s="17"/>
      <c r="I1356" s="17"/>
      <c r="J1356" s="17"/>
      <c r="K1356" s="17"/>
      <c r="L1356" s="17"/>
      <c r="M1356" s="17"/>
      <c r="N1356" s="17"/>
      <c r="O1356" s="17"/>
      <c r="P1356" s="17"/>
      <c r="Q1356" s="17"/>
      <c r="R1356" s="17"/>
      <c r="S1356" s="17"/>
      <c r="T1356" s="17"/>
      <c r="U1356" s="17"/>
      <c r="V1356" s="17"/>
      <c r="W1356" s="17"/>
      <c r="X1356" s="17"/>
      <c r="Y1356" s="17"/>
      <c r="Z1356" s="17"/>
      <c r="AA1356" s="17"/>
      <c r="AB1356" s="17"/>
      <c r="AC1356" s="17"/>
      <c r="AD1356" s="17"/>
      <c r="AE1356" s="17"/>
      <c r="AF1356" s="17"/>
      <c r="AG1356" s="17"/>
      <c r="AH1356" s="17"/>
      <c r="AI1356" s="17"/>
      <c r="AJ1356" s="17"/>
      <c r="AK1356" s="17"/>
    </row>
    <row r="1357" spans="1:37" x14ac:dyDescent="0.2">
      <c r="A1357" s="17"/>
      <c r="B1357" s="17"/>
      <c r="C1357" s="17"/>
      <c r="D1357" s="17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  <c r="O1357" s="17"/>
      <c r="P1357" s="17"/>
      <c r="Q1357" s="17"/>
      <c r="R1357" s="17"/>
      <c r="S1357" s="17"/>
      <c r="T1357" s="17"/>
      <c r="U1357" s="17"/>
      <c r="V1357" s="17"/>
      <c r="W1357" s="17"/>
      <c r="X1357" s="17"/>
      <c r="Y1357" s="17"/>
      <c r="Z1357" s="17"/>
      <c r="AA1357" s="17"/>
      <c r="AB1357" s="17"/>
      <c r="AC1357" s="17"/>
      <c r="AD1357" s="17"/>
      <c r="AE1357" s="17"/>
      <c r="AF1357" s="17"/>
      <c r="AG1357" s="17"/>
      <c r="AH1357" s="17"/>
      <c r="AI1357" s="17"/>
      <c r="AJ1357" s="17"/>
      <c r="AK1357" s="17"/>
    </row>
    <row r="1358" spans="1:37" x14ac:dyDescent="0.2">
      <c r="A1358" s="17"/>
      <c r="B1358" s="17"/>
      <c r="C1358" s="17"/>
      <c r="D1358" s="17"/>
      <c r="E1358" s="17"/>
      <c r="F1358" s="17"/>
      <c r="G1358" s="17"/>
      <c r="H1358" s="17"/>
      <c r="I1358" s="17"/>
      <c r="J1358" s="17"/>
      <c r="K1358" s="17"/>
      <c r="L1358" s="17"/>
      <c r="M1358" s="17"/>
      <c r="N1358" s="17"/>
      <c r="O1358" s="17"/>
      <c r="P1358" s="17"/>
      <c r="Q1358" s="17"/>
      <c r="R1358" s="17"/>
      <c r="S1358" s="17"/>
      <c r="T1358" s="17"/>
      <c r="U1358" s="17"/>
      <c r="V1358" s="17"/>
      <c r="W1358" s="17"/>
      <c r="X1358" s="17"/>
      <c r="Y1358" s="17"/>
      <c r="Z1358" s="17"/>
      <c r="AA1358" s="17"/>
      <c r="AB1358" s="17"/>
      <c r="AC1358" s="17"/>
      <c r="AD1358" s="17"/>
      <c r="AE1358" s="17"/>
      <c r="AF1358" s="17"/>
      <c r="AG1358" s="17"/>
      <c r="AH1358" s="17"/>
      <c r="AI1358" s="17"/>
      <c r="AJ1358" s="17"/>
      <c r="AK1358" s="17"/>
    </row>
    <row r="1359" spans="1:37" x14ac:dyDescent="0.2">
      <c r="A1359" s="17"/>
      <c r="B1359" s="17"/>
      <c r="C1359" s="17"/>
      <c r="D1359" s="17"/>
      <c r="E1359" s="17"/>
      <c r="F1359" s="17"/>
      <c r="G1359" s="17"/>
      <c r="H1359" s="17"/>
      <c r="I1359" s="17"/>
      <c r="J1359" s="17"/>
      <c r="K1359" s="17"/>
      <c r="L1359" s="17"/>
      <c r="M1359" s="17"/>
      <c r="N1359" s="17"/>
      <c r="O1359" s="17"/>
      <c r="P1359" s="17"/>
      <c r="Q1359" s="17"/>
      <c r="R1359" s="17"/>
      <c r="S1359" s="17"/>
      <c r="T1359" s="17"/>
      <c r="U1359" s="17"/>
      <c r="V1359" s="17"/>
      <c r="W1359" s="17"/>
      <c r="X1359" s="17"/>
      <c r="Y1359" s="17"/>
      <c r="Z1359" s="17"/>
      <c r="AA1359" s="17"/>
      <c r="AB1359" s="17"/>
      <c r="AC1359" s="17"/>
      <c r="AD1359" s="17"/>
      <c r="AE1359" s="17"/>
      <c r="AF1359" s="17"/>
      <c r="AG1359" s="17"/>
      <c r="AH1359" s="17"/>
      <c r="AI1359" s="17"/>
      <c r="AJ1359" s="17"/>
      <c r="AK1359" s="17"/>
    </row>
    <row r="1360" spans="1:37" x14ac:dyDescent="0.2">
      <c r="A1360" s="17"/>
      <c r="B1360" s="17"/>
      <c r="C1360" s="17"/>
      <c r="D1360" s="17"/>
      <c r="E1360" s="17"/>
      <c r="F1360" s="17"/>
      <c r="G1360" s="17"/>
      <c r="H1360" s="17"/>
      <c r="I1360" s="17"/>
      <c r="J1360" s="17"/>
      <c r="K1360" s="17"/>
      <c r="L1360" s="17"/>
      <c r="M1360" s="17"/>
      <c r="N1360" s="17"/>
      <c r="O1360" s="17"/>
      <c r="P1360" s="17"/>
      <c r="Q1360" s="17"/>
      <c r="R1360" s="17"/>
      <c r="S1360" s="17"/>
      <c r="T1360" s="17"/>
      <c r="U1360" s="17"/>
      <c r="V1360" s="17"/>
      <c r="W1360" s="17"/>
      <c r="X1360" s="17"/>
      <c r="Y1360" s="17"/>
      <c r="Z1360" s="17"/>
      <c r="AA1360" s="17"/>
      <c r="AB1360" s="17"/>
      <c r="AC1360" s="17"/>
      <c r="AD1360" s="17"/>
      <c r="AE1360" s="17"/>
      <c r="AF1360" s="17"/>
      <c r="AG1360" s="17"/>
      <c r="AH1360" s="17"/>
      <c r="AI1360" s="17"/>
      <c r="AJ1360" s="17"/>
      <c r="AK1360" s="17"/>
    </row>
    <row r="1361" spans="1:37" x14ac:dyDescent="0.2">
      <c r="A1361" s="17"/>
      <c r="B1361" s="17"/>
      <c r="C1361" s="17"/>
      <c r="D1361" s="17"/>
      <c r="E1361" s="17"/>
      <c r="F1361" s="17"/>
      <c r="G1361" s="17"/>
      <c r="H1361" s="17"/>
      <c r="I1361" s="17"/>
      <c r="J1361" s="17"/>
      <c r="K1361" s="17"/>
      <c r="L1361" s="17"/>
      <c r="M1361" s="17"/>
      <c r="N1361" s="17"/>
      <c r="O1361" s="17"/>
      <c r="P1361" s="17"/>
      <c r="Q1361" s="17"/>
      <c r="R1361" s="17"/>
      <c r="S1361" s="17"/>
      <c r="T1361" s="17"/>
      <c r="U1361" s="17"/>
      <c r="V1361" s="17"/>
      <c r="W1361" s="17"/>
      <c r="X1361" s="17"/>
      <c r="Y1361" s="17"/>
      <c r="Z1361" s="17"/>
      <c r="AA1361" s="17"/>
      <c r="AB1361" s="17"/>
      <c r="AC1361" s="17"/>
      <c r="AD1361" s="17"/>
      <c r="AE1361" s="17"/>
      <c r="AF1361" s="17"/>
      <c r="AG1361" s="17"/>
      <c r="AH1361" s="17"/>
      <c r="AI1361" s="17"/>
      <c r="AJ1361" s="17"/>
      <c r="AK1361" s="17"/>
    </row>
    <row r="1362" spans="1:37" x14ac:dyDescent="0.2">
      <c r="A1362" s="17"/>
      <c r="B1362" s="17"/>
      <c r="C1362" s="17"/>
      <c r="D1362" s="17"/>
      <c r="E1362" s="17"/>
      <c r="F1362" s="17"/>
      <c r="G1362" s="17"/>
      <c r="H1362" s="17"/>
      <c r="I1362" s="17"/>
      <c r="J1362" s="17"/>
      <c r="K1362" s="17"/>
      <c r="L1362" s="17"/>
      <c r="M1362" s="17"/>
      <c r="N1362" s="17"/>
      <c r="O1362" s="17"/>
      <c r="P1362" s="17"/>
      <c r="Q1362" s="17"/>
      <c r="R1362" s="17"/>
      <c r="S1362" s="17"/>
      <c r="T1362" s="17"/>
      <c r="U1362" s="17"/>
      <c r="V1362" s="17"/>
      <c r="W1362" s="17"/>
      <c r="X1362" s="17"/>
      <c r="Y1362" s="17"/>
      <c r="Z1362" s="17"/>
      <c r="AA1362" s="17"/>
      <c r="AB1362" s="17"/>
      <c r="AC1362" s="17"/>
      <c r="AD1362" s="17"/>
      <c r="AE1362" s="17"/>
      <c r="AF1362" s="17"/>
      <c r="AG1362" s="17"/>
      <c r="AH1362" s="17"/>
      <c r="AI1362" s="17"/>
      <c r="AJ1362" s="17"/>
      <c r="AK1362" s="17"/>
    </row>
    <row r="1363" spans="1:37" x14ac:dyDescent="0.2">
      <c r="A1363" s="17"/>
      <c r="B1363" s="17"/>
      <c r="C1363" s="17"/>
      <c r="D1363" s="17"/>
      <c r="E1363" s="17"/>
      <c r="F1363" s="17"/>
      <c r="G1363" s="17"/>
      <c r="H1363" s="17"/>
      <c r="I1363" s="17"/>
      <c r="J1363" s="17"/>
      <c r="K1363" s="17"/>
      <c r="L1363" s="17"/>
      <c r="M1363" s="17"/>
      <c r="N1363" s="17"/>
      <c r="O1363" s="17"/>
      <c r="P1363" s="17"/>
      <c r="Q1363" s="17"/>
      <c r="R1363" s="17"/>
      <c r="S1363" s="17"/>
      <c r="T1363" s="17"/>
      <c r="U1363" s="17"/>
      <c r="V1363" s="17"/>
      <c r="W1363" s="17"/>
      <c r="X1363" s="17"/>
      <c r="Y1363" s="17"/>
      <c r="Z1363" s="17"/>
      <c r="AA1363" s="17"/>
      <c r="AB1363" s="17"/>
      <c r="AC1363" s="17"/>
      <c r="AD1363" s="17"/>
      <c r="AE1363" s="17"/>
      <c r="AF1363" s="17"/>
      <c r="AG1363" s="17"/>
      <c r="AH1363" s="17"/>
      <c r="AI1363" s="17"/>
      <c r="AJ1363" s="17"/>
      <c r="AK1363" s="17"/>
    </row>
    <row r="1364" spans="1:37" x14ac:dyDescent="0.2">
      <c r="A1364" s="17"/>
      <c r="B1364" s="17"/>
      <c r="C1364" s="17"/>
      <c r="D1364" s="17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  <c r="O1364" s="17"/>
      <c r="P1364" s="17"/>
      <c r="Q1364" s="17"/>
      <c r="R1364" s="17"/>
      <c r="S1364" s="17"/>
      <c r="T1364" s="17"/>
      <c r="U1364" s="17"/>
      <c r="V1364" s="17"/>
      <c r="W1364" s="17"/>
      <c r="X1364" s="17"/>
      <c r="Y1364" s="17"/>
      <c r="Z1364" s="17"/>
      <c r="AA1364" s="17"/>
      <c r="AB1364" s="17"/>
      <c r="AC1364" s="17"/>
      <c r="AD1364" s="17"/>
      <c r="AE1364" s="17"/>
      <c r="AF1364" s="17"/>
      <c r="AG1364" s="17"/>
      <c r="AH1364" s="17"/>
      <c r="AI1364" s="17"/>
      <c r="AJ1364" s="17"/>
      <c r="AK1364" s="17"/>
    </row>
    <row r="1365" spans="1:37" x14ac:dyDescent="0.2">
      <c r="A1365" s="17"/>
      <c r="B1365" s="17"/>
      <c r="C1365" s="17"/>
      <c r="D1365" s="17"/>
      <c r="E1365" s="17"/>
      <c r="F1365" s="17"/>
      <c r="G1365" s="17"/>
      <c r="H1365" s="17"/>
      <c r="I1365" s="17"/>
      <c r="J1365" s="17"/>
      <c r="K1365" s="17"/>
      <c r="L1365" s="17"/>
      <c r="M1365" s="17"/>
      <c r="N1365" s="17"/>
      <c r="O1365" s="17"/>
      <c r="P1365" s="17"/>
      <c r="Q1365" s="17"/>
      <c r="R1365" s="17"/>
      <c r="S1365" s="17"/>
      <c r="T1365" s="17"/>
      <c r="U1365" s="17"/>
      <c r="V1365" s="17"/>
      <c r="W1365" s="17"/>
      <c r="X1365" s="17"/>
      <c r="Y1365" s="17"/>
      <c r="Z1365" s="17"/>
      <c r="AA1365" s="17"/>
      <c r="AB1365" s="17"/>
      <c r="AC1365" s="17"/>
      <c r="AD1365" s="17"/>
      <c r="AE1365" s="17"/>
      <c r="AF1365" s="17"/>
      <c r="AG1365" s="17"/>
      <c r="AH1365" s="17"/>
      <c r="AI1365" s="17"/>
      <c r="AJ1365" s="17"/>
      <c r="AK1365" s="17"/>
    </row>
    <row r="1366" spans="1:37" x14ac:dyDescent="0.2">
      <c r="A1366" s="17"/>
      <c r="B1366" s="17"/>
      <c r="C1366" s="17"/>
      <c r="D1366" s="17"/>
      <c r="E1366" s="17"/>
      <c r="F1366" s="17"/>
      <c r="G1366" s="17"/>
      <c r="H1366" s="17"/>
      <c r="I1366" s="17"/>
      <c r="J1366" s="17"/>
      <c r="K1366" s="17"/>
      <c r="L1366" s="17"/>
      <c r="M1366" s="17"/>
      <c r="N1366" s="17"/>
      <c r="O1366" s="17"/>
      <c r="P1366" s="17"/>
      <c r="Q1366" s="17"/>
      <c r="R1366" s="17"/>
      <c r="S1366" s="17"/>
      <c r="T1366" s="17"/>
      <c r="U1366" s="17"/>
      <c r="V1366" s="17"/>
      <c r="W1366" s="17"/>
      <c r="X1366" s="17"/>
      <c r="Y1366" s="17"/>
      <c r="Z1366" s="17"/>
      <c r="AA1366" s="17"/>
      <c r="AB1366" s="17"/>
      <c r="AC1366" s="17"/>
      <c r="AD1366" s="17"/>
      <c r="AE1366" s="17"/>
      <c r="AF1366" s="17"/>
      <c r="AG1366" s="17"/>
      <c r="AH1366" s="17"/>
      <c r="AI1366" s="17"/>
      <c r="AJ1366" s="17"/>
      <c r="AK1366" s="17"/>
    </row>
    <row r="1367" spans="1:37" x14ac:dyDescent="0.2">
      <c r="A1367" s="17"/>
      <c r="B1367" s="17"/>
      <c r="C1367" s="17"/>
      <c r="D1367" s="17"/>
      <c r="E1367" s="17"/>
      <c r="F1367" s="17"/>
      <c r="G1367" s="17"/>
      <c r="H1367" s="17"/>
      <c r="I1367" s="17"/>
      <c r="J1367" s="17"/>
      <c r="K1367" s="17"/>
      <c r="L1367" s="17"/>
      <c r="M1367" s="17"/>
      <c r="N1367" s="17"/>
      <c r="O1367" s="17"/>
      <c r="P1367" s="17"/>
      <c r="Q1367" s="17"/>
      <c r="R1367" s="17"/>
      <c r="S1367" s="17"/>
      <c r="T1367" s="17"/>
      <c r="U1367" s="17"/>
      <c r="V1367" s="17"/>
      <c r="W1367" s="17"/>
      <c r="X1367" s="17"/>
      <c r="Y1367" s="17"/>
      <c r="Z1367" s="17"/>
      <c r="AA1367" s="17"/>
      <c r="AB1367" s="17"/>
      <c r="AC1367" s="17"/>
      <c r="AD1367" s="17"/>
      <c r="AE1367" s="17"/>
      <c r="AF1367" s="17"/>
      <c r="AG1367" s="17"/>
      <c r="AH1367" s="17"/>
      <c r="AI1367" s="17"/>
      <c r="AJ1367" s="17"/>
      <c r="AK1367" s="17"/>
    </row>
    <row r="1368" spans="1:37" x14ac:dyDescent="0.2">
      <c r="A1368" s="17"/>
      <c r="B1368" s="17"/>
      <c r="C1368" s="17"/>
      <c r="D1368" s="17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  <c r="O1368" s="17"/>
      <c r="P1368" s="17"/>
      <c r="Q1368" s="17"/>
      <c r="R1368" s="17"/>
      <c r="S1368" s="17"/>
      <c r="T1368" s="17"/>
      <c r="U1368" s="17"/>
      <c r="V1368" s="17"/>
      <c r="W1368" s="17"/>
      <c r="X1368" s="17"/>
      <c r="Y1368" s="17"/>
      <c r="Z1368" s="17"/>
      <c r="AA1368" s="17"/>
      <c r="AB1368" s="17"/>
      <c r="AC1368" s="17"/>
      <c r="AD1368" s="17"/>
      <c r="AE1368" s="17"/>
      <c r="AF1368" s="17"/>
      <c r="AG1368" s="17"/>
      <c r="AH1368" s="17"/>
      <c r="AI1368" s="17"/>
      <c r="AJ1368" s="17"/>
      <c r="AK1368" s="17"/>
    </row>
    <row r="1369" spans="1:37" x14ac:dyDescent="0.2">
      <c r="A1369" s="17"/>
      <c r="B1369" s="17"/>
      <c r="C1369" s="17"/>
      <c r="D1369" s="17"/>
      <c r="E1369" s="17"/>
      <c r="F1369" s="17"/>
      <c r="G1369" s="17"/>
      <c r="H1369" s="17"/>
      <c r="I1369" s="17"/>
      <c r="J1369" s="17"/>
      <c r="K1369" s="17"/>
      <c r="L1369" s="17"/>
      <c r="M1369" s="17"/>
      <c r="N1369" s="17"/>
      <c r="O1369" s="17"/>
      <c r="P1369" s="17"/>
      <c r="Q1369" s="17"/>
      <c r="R1369" s="17"/>
      <c r="S1369" s="17"/>
      <c r="T1369" s="17"/>
      <c r="U1369" s="17"/>
      <c r="V1369" s="17"/>
      <c r="W1369" s="17"/>
      <c r="X1369" s="17"/>
      <c r="Y1369" s="17"/>
      <c r="Z1369" s="17"/>
      <c r="AA1369" s="17"/>
      <c r="AB1369" s="17"/>
      <c r="AC1369" s="17"/>
      <c r="AD1369" s="17"/>
      <c r="AE1369" s="17"/>
      <c r="AF1369" s="17"/>
      <c r="AG1369" s="17"/>
      <c r="AH1369" s="17"/>
      <c r="AI1369" s="17"/>
      <c r="AJ1369" s="17"/>
      <c r="AK1369" s="17"/>
    </row>
    <row r="1370" spans="1:37" x14ac:dyDescent="0.2">
      <c r="A1370" s="17"/>
      <c r="B1370" s="17"/>
      <c r="C1370" s="17"/>
      <c r="D1370" s="17"/>
      <c r="E1370" s="17"/>
      <c r="F1370" s="17"/>
      <c r="G1370" s="17"/>
      <c r="H1370" s="17"/>
      <c r="I1370" s="17"/>
      <c r="J1370" s="17"/>
      <c r="K1370" s="17"/>
      <c r="L1370" s="17"/>
      <c r="M1370" s="17"/>
      <c r="N1370" s="17"/>
      <c r="O1370" s="17"/>
      <c r="P1370" s="17"/>
      <c r="Q1370" s="17"/>
      <c r="R1370" s="17"/>
      <c r="S1370" s="17"/>
      <c r="T1370" s="17"/>
      <c r="U1370" s="17"/>
      <c r="V1370" s="17"/>
      <c r="W1370" s="17"/>
      <c r="X1370" s="17"/>
      <c r="Y1370" s="17"/>
      <c r="Z1370" s="17"/>
      <c r="AA1370" s="17"/>
      <c r="AB1370" s="17"/>
      <c r="AC1370" s="17"/>
      <c r="AD1370" s="17"/>
      <c r="AE1370" s="17"/>
      <c r="AF1370" s="17"/>
      <c r="AG1370" s="17"/>
      <c r="AH1370" s="17"/>
      <c r="AI1370" s="17"/>
      <c r="AJ1370" s="17"/>
      <c r="AK1370" s="17"/>
    </row>
    <row r="1371" spans="1:37" x14ac:dyDescent="0.2">
      <c r="A1371" s="17"/>
      <c r="B1371" s="17"/>
      <c r="C1371" s="17"/>
      <c r="D1371" s="17"/>
      <c r="E1371" s="17"/>
      <c r="F1371" s="17"/>
      <c r="G1371" s="17"/>
      <c r="H1371" s="17"/>
      <c r="I1371" s="17"/>
      <c r="J1371" s="17"/>
      <c r="K1371" s="17"/>
      <c r="L1371" s="17"/>
      <c r="M1371" s="17"/>
      <c r="N1371" s="17"/>
      <c r="O1371" s="17"/>
      <c r="P1371" s="17"/>
      <c r="Q1371" s="17"/>
      <c r="R1371" s="17"/>
      <c r="S1371" s="17"/>
      <c r="T1371" s="17"/>
      <c r="U1371" s="17"/>
      <c r="V1371" s="17"/>
      <c r="W1371" s="17"/>
      <c r="X1371" s="17"/>
      <c r="Y1371" s="17"/>
      <c r="Z1371" s="17"/>
      <c r="AA1371" s="17"/>
      <c r="AB1371" s="17"/>
      <c r="AC1371" s="17"/>
      <c r="AD1371" s="17"/>
      <c r="AE1371" s="17"/>
      <c r="AF1371" s="17"/>
      <c r="AG1371" s="17"/>
      <c r="AH1371" s="17"/>
      <c r="AI1371" s="17"/>
      <c r="AJ1371" s="17"/>
      <c r="AK1371" s="17"/>
    </row>
    <row r="1372" spans="1:37" x14ac:dyDescent="0.2">
      <c r="A1372" s="17"/>
      <c r="B1372" s="17"/>
      <c r="C1372" s="17"/>
      <c r="D1372" s="17"/>
      <c r="E1372" s="17"/>
      <c r="F1372" s="17"/>
      <c r="G1372" s="17"/>
      <c r="H1372" s="17"/>
      <c r="I1372" s="17"/>
      <c r="J1372" s="17"/>
      <c r="K1372" s="17"/>
      <c r="L1372" s="17"/>
      <c r="M1372" s="17"/>
      <c r="N1372" s="17"/>
      <c r="O1372" s="17"/>
      <c r="P1372" s="17"/>
      <c r="Q1372" s="17"/>
      <c r="R1372" s="17"/>
      <c r="S1372" s="17"/>
      <c r="T1372" s="17"/>
      <c r="U1372" s="17"/>
      <c r="V1372" s="17"/>
      <c r="W1372" s="17"/>
      <c r="X1372" s="17"/>
      <c r="Y1372" s="17"/>
      <c r="Z1372" s="17"/>
      <c r="AA1372" s="17"/>
      <c r="AB1372" s="17"/>
      <c r="AC1372" s="17"/>
      <c r="AD1372" s="17"/>
      <c r="AE1372" s="17"/>
      <c r="AF1372" s="17"/>
      <c r="AG1372" s="17"/>
      <c r="AH1372" s="17"/>
      <c r="AI1372" s="17"/>
      <c r="AJ1372" s="17"/>
      <c r="AK1372" s="17"/>
    </row>
    <row r="1373" spans="1:37" x14ac:dyDescent="0.2">
      <c r="A1373" s="17"/>
      <c r="B1373" s="17"/>
      <c r="C1373" s="17"/>
      <c r="D1373" s="17"/>
      <c r="E1373" s="17"/>
      <c r="F1373" s="17"/>
      <c r="G1373" s="17"/>
      <c r="H1373" s="17"/>
      <c r="I1373" s="17"/>
      <c r="J1373" s="17"/>
      <c r="K1373" s="17"/>
      <c r="L1373" s="17"/>
      <c r="M1373" s="17"/>
      <c r="N1373" s="17"/>
      <c r="O1373" s="17"/>
      <c r="P1373" s="17"/>
      <c r="Q1373" s="17"/>
      <c r="R1373" s="17"/>
      <c r="S1373" s="17"/>
      <c r="T1373" s="17"/>
      <c r="U1373" s="17"/>
      <c r="V1373" s="17"/>
      <c r="W1373" s="17"/>
      <c r="X1373" s="17"/>
      <c r="Y1373" s="17"/>
      <c r="Z1373" s="17"/>
      <c r="AA1373" s="17"/>
      <c r="AB1373" s="17"/>
      <c r="AC1373" s="17"/>
      <c r="AD1373" s="17"/>
      <c r="AE1373" s="17"/>
      <c r="AF1373" s="17"/>
      <c r="AG1373" s="17"/>
      <c r="AH1373" s="17"/>
      <c r="AI1373" s="17"/>
      <c r="AJ1373" s="17"/>
      <c r="AK1373" s="17"/>
    </row>
    <row r="1374" spans="1:37" x14ac:dyDescent="0.2">
      <c r="A1374" s="17"/>
      <c r="B1374" s="17"/>
      <c r="C1374" s="17"/>
      <c r="D1374" s="17"/>
      <c r="E1374" s="17"/>
      <c r="F1374" s="17"/>
      <c r="G1374" s="17"/>
      <c r="H1374" s="17"/>
      <c r="I1374" s="17"/>
      <c r="J1374" s="17"/>
      <c r="K1374" s="17"/>
      <c r="L1374" s="17"/>
      <c r="M1374" s="17"/>
      <c r="N1374" s="17"/>
      <c r="O1374" s="17"/>
      <c r="P1374" s="17"/>
      <c r="Q1374" s="17"/>
      <c r="R1374" s="17"/>
      <c r="S1374" s="17"/>
      <c r="T1374" s="17"/>
      <c r="U1374" s="17"/>
      <c r="V1374" s="17"/>
      <c r="W1374" s="17"/>
      <c r="X1374" s="17"/>
      <c r="Y1374" s="17"/>
      <c r="Z1374" s="17"/>
      <c r="AA1374" s="17"/>
      <c r="AB1374" s="17"/>
      <c r="AC1374" s="17"/>
      <c r="AD1374" s="17"/>
      <c r="AE1374" s="17"/>
      <c r="AF1374" s="17"/>
      <c r="AG1374" s="17"/>
      <c r="AH1374" s="17"/>
      <c r="AI1374" s="17"/>
      <c r="AJ1374" s="17"/>
      <c r="AK1374" s="17"/>
    </row>
    <row r="1375" spans="1:37" x14ac:dyDescent="0.2">
      <c r="A1375" s="17"/>
      <c r="B1375" s="17"/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  <c r="M1375" s="17"/>
      <c r="N1375" s="17"/>
      <c r="O1375" s="17"/>
      <c r="P1375" s="17"/>
      <c r="Q1375" s="17"/>
      <c r="R1375" s="17"/>
      <c r="S1375" s="17"/>
      <c r="T1375" s="17"/>
      <c r="U1375" s="17"/>
      <c r="V1375" s="17"/>
      <c r="W1375" s="17"/>
      <c r="X1375" s="17"/>
      <c r="Y1375" s="17"/>
      <c r="Z1375" s="17"/>
      <c r="AA1375" s="17"/>
      <c r="AB1375" s="17"/>
      <c r="AC1375" s="17"/>
      <c r="AD1375" s="17"/>
      <c r="AE1375" s="17"/>
      <c r="AF1375" s="17"/>
      <c r="AG1375" s="17"/>
      <c r="AH1375" s="17"/>
      <c r="AI1375" s="17"/>
      <c r="AJ1375" s="17"/>
      <c r="AK1375" s="17"/>
    </row>
    <row r="1376" spans="1:37" x14ac:dyDescent="0.2">
      <c r="A1376" s="17"/>
      <c r="B1376" s="17"/>
      <c r="C1376" s="17"/>
      <c r="D1376" s="17"/>
      <c r="E1376" s="17"/>
      <c r="F1376" s="17"/>
      <c r="G1376" s="17"/>
      <c r="H1376" s="17"/>
      <c r="I1376" s="17"/>
      <c r="J1376" s="17"/>
      <c r="K1376" s="17"/>
      <c r="L1376" s="17"/>
      <c r="M1376" s="17"/>
      <c r="N1376" s="17"/>
      <c r="O1376" s="17"/>
      <c r="P1376" s="17"/>
      <c r="Q1376" s="17"/>
      <c r="R1376" s="17"/>
      <c r="S1376" s="17"/>
      <c r="T1376" s="17"/>
      <c r="U1376" s="17"/>
      <c r="V1376" s="17"/>
      <c r="W1376" s="17"/>
      <c r="X1376" s="17"/>
      <c r="Y1376" s="17"/>
      <c r="Z1376" s="17"/>
      <c r="AA1376" s="17"/>
      <c r="AB1376" s="17"/>
      <c r="AC1376" s="17"/>
      <c r="AD1376" s="17"/>
      <c r="AE1376" s="17"/>
      <c r="AF1376" s="17"/>
      <c r="AG1376" s="17"/>
      <c r="AH1376" s="17"/>
      <c r="AI1376" s="17"/>
      <c r="AJ1376" s="17"/>
      <c r="AK1376" s="17"/>
    </row>
    <row r="1377" spans="1:37" x14ac:dyDescent="0.2">
      <c r="A1377" s="17"/>
      <c r="B1377" s="17"/>
      <c r="C1377" s="17"/>
      <c r="D1377" s="17"/>
      <c r="E1377" s="17"/>
      <c r="F1377" s="17"/>
      <c r="G1377" s="17"/>
      <c r="H1377" s="17"/>
      <c r="I1377" s="17"/>
      <c r="J1377" s="17"/>
      <c r="K1377" s="17"/>
      <c r="L1377" s="17"/>
      <c r="M1377" s="17"/>
      <c r="N1377" s="17"/>
      <c r="O1377" s="17"/>
      <c r="P1377" s="17"/>
      <c r="Q1377" s="17"/>
      <c r="R1377" s="17"/>
      <c r="S1377" s="17"/>
      <c r="T1377" s="17"/>
      <c r="U1377" s="17"/>
      <c r="V1377" s="17"/>
      <c r="W1377" s="17"/>
      <c r="X1377" s="17"/>
      <c r="Y1377" s="17"/>
      <c r="Z1377" s="17"/>
      <c r="AA1377" s="17"/>
      <c r="AB1377" s="17"/>
      <c r="AC1377" s="17"/>
      <c r="AD1377" s="17"/>
      <c r="AE1377" s="17"/>
      <c r="AF1377" s="17"/>
      <c r="AG1377" s="17"/>
      <c r="AH1377" s="17"/>
      <c r="AI1377" s="17"/>
      <c r="AJ1377" s="17"/>
      <c r="AK1377" s="17"/>
    </row>
    <row r="1378" spans="1:37" x14ac:dyDescent="0.2">
      <c r="A1378" s="17"/>
      <c r="B1378" s="17"/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  <c r="O1378" s="17"/>
      <c r="P1378" s="17"/>
      <c r="Q1378" s="17"/>
      <c r="R1378" s="17"/>
      <c r="S1378" s="17"/>
      <c r="T1378" s="17"/>
      <c r="U1378" s="17"/>
      <c r="V1378" s="17"/>
      <c r="W1378" s="17"/>
      <c r="X1378" s="17"/>
      <c r="Y1378" s="17"/>
      <c r="Z1378" s="17"/>
      <c r="AA1378" s="17"/>
      <c r="AB1378" s="17"/>
      <c r="AC1378" s="17"/>
      <c r="AD1378" s="17"/>
      <c r="AE1378" s="17"/>
      <c r="AF1378" s="17"/>
      <c r="AG1378" s="17"/>
      <c r="AH1378" s="17"/>
      <c r="AI1378" s="17"/>
      <c r="AJ1378" s="17"/>
      <c r="AK1378" s="17"/>
    </row>
    <row r="1379" spans="1:37" x14ac:dyDescent="0.2">
      <c r="A1379" s="17"/>
      <c r="B1379" s="17"/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  <c r="R1379" s="17"/>
      <c r="S1379" s="17"/>
      <c r="T1379" s="17"/>
      <c r="U1379" s="17"/>
      <c r="V1379" s="17"/>
      <c r="W1379" s="17"/>
      <c r="X1379" s="17"/>
      <c r="Y1379" s="17"/>
      <c r="Z1379" s="17"/>
      <c r="AA1379" s="17"/>
      <c r="AB1379" s="17"/>
      <c r="AC1379" s="17"/>
      <c r="AD1379" s="17"/>
      <c r="AE1379" s="17"/>
      <c r="AF1379" s="17"/>
      <c r="AG1379" s="17"/>
      <c r="AH1379" s="17"/>
      <c r="AI1379" s="17"/>
      <c r="AJ1379" s="17"/>
      <c r="AK1379" s="17"/>
    </row>
    <row r="1380" spans="1:37" x14ac:dyDescent="0.2">
      <c r="A1380" s="17"/>
      <c r="B1380" s="17"/>
      <c r="C1380" s="17"/>
      <c r="D1380" s="17"/>
      <c r="E1380" s="17"/>
      <c r="F1380" s="17"/>
      <c r="G1380" s="17"/>
      <c r="H1380" s="17"/>
      <c r="I1380" s="17"/>
      <c r="J1380" s="17"/>
      <c r="K1380" s="17"/>
      <c r="L1380" s="17"/>
      <c r="M1380" s="17"/>
      <c r="N1380" s="17"/>
      <c r="O1380" s="17"/>
      <c r="P1380" s="17"/>
      <c r="Q1380" s="17"/>
      <c r="R1380" s="17"/>
      <c r="S1380" s="17"/>
      <c r="T1380" s="17"/>
      <c r="U1380" s="17"/>
      <c r="V1380" s="17"/>
      <c r="W1380" s="17"/>
      <c r="X1380" s="17"/>
      <c r="Y1380" s="17"/>
      <c r="Z1380" s="17"/>
      <c r="AA1380" s="17"/>
      <c r="AB1380" s="17"/>
      <c r="AC1380" s="17"/>
      <c r="AD1380" s="17"/>
      <c r="AE1380" s="17"/>
      <c r="AF1380" s="17"/>
      <c r="AG1380" s="17"/>
      <c r="AH1380" s="17"/>
      <c r="AI1380" s="17"/>
      <c r="AJ1380" s="17"/>
      <c r="AK1380" s="17"/>
    </row>
    <row r="1381" spans="1:37" x14ac:dyDescent="0.2">
      <c r="A1381" s="17"/>
      <c r="B1381" s="17"/>
      <c r="C1381" s="17"/>
      <c r="D1381" s="17"/>
      <c r="E1381" s="17"/>
      <c r="F1381" s="17"/>
      <c r="G1381" s="17"/>
      <c r="H1381" s="17"/>
      <c r="I1381" s="17"/>
      <c r="J1381" s="17"/>
      <c r="K1381" s="17"/>
      <c r="L1381" s="17"/>
      <c r="M1381" s="17"/>
      <c r="N1381" s="17"/>
      <c r="O1381" s="17"/>
      <c r="P1381" s="17"/>
      <c r="Q1381" s="17"/>
      <c r="R1381" s="17"/>
      <c r="S1381" s="17"/>
      <c r="T1381" s="17"/>
      <c r="U1381" s="17"/>
      <c r="V1381" s="17"/>
      <c r="W1381" s="17"/>
      <c r="X1381" s="17"/>
      <c r="Y1381" s="17"/>
      <c r="Z1381" s="17"/>
      <c r="AA1381" s="17"/>
      <c r="AB1381" s="17"/>
      <c r="AC1381" s="17"/>
      <c r="AD1381" s="17"/>
      <c r="AE1381" s="17"/>
      <c r="AF1381" s="17"/>
      <c r="AG1381" s="17"/>
      <c r="AH1381" s="17"/>
      <c r="AI1381" s="17"/>
      <c r="AJ1381" s="17"/>
      <c r="AK1381" s="17"/>
    </row>
    <row r="1382" spans="1:37" x14ac:dyDescent="0.2">
      <c r="A1382" s="17"/>
      <c r="B1382" s="17"/>
      <c r="C1382" s="17"/>
      <c r="D1382" s="17"/>
      <c r="E1382" s="17"/>
      <c r="F1382" s="17"/>
      <c r="G1382" s="17"/>
      <c r="H1382" s="17"/>
      <c r="I1382" s="17"/>
      <c r="J1382" s="17"/>
      <c r="K1382" s="17"/>
      <c r="L1382" s="17"/>
      <c r="M1382" s="17"/>
      <c r="N1382" s="17"/>
      <c r="O1382" s="17"/>
      <c r="P1382" s="17"/>
      <c r="Q1382" s="17"/>
      <c r="R1382" s="17"/>
      <c r="S1382" s="17"/>
      <c r="T1382" s="17"/>
      <c r="U1382" s="17"/>
      <c r="V1382" s="17"/>
      <c r="W1382" s="17"/>
      <c r="X1382" s="17"/>
      <c r="Y1382" s="17"/>
      <c r="Z1382" s="17"/>
      <c r="AA1382" s="17"/>
      <c r="AB1382" s="17"/>
      <c r="AC1382" s="17"/>
      <c r="AD1382" s="17"/>
      <c r="AE1382" s="17"/>
      <c r="AF1382" s="17"/>
      <c r="AG1382" s="17"/>
      <c r="AH1382" s="17"/>
      <c r="AI1382" s="17"/>
      <c r="AJ1382" s="17"/>
      <c r="AK1382" s="17"/>
    </row>
    <row r="1383" spans="1:37" x14ac:dyDescent="0.2">
      <c r="A1383" s="17"/>
      <c r="B1383" s="17"/>
      <c r="C1383" s="17"/>
      <c r="D1383" s="17"/>
      <c r="E1383" s="17"/>
      <c r="F1383" s="17"/>
      <c r="G1383" s="17"/>
      <c r="H1383" s="17"/>
      <c r="I1383" s="17"/>
      <c r="J1383" s="17"/>
      <c r="K1383" s="17"/>
      <c r="L1383" s="17"/>
      <c r="M1383" s="17"/>
      <c r="N1383" s="17"/>
      <c r="O1383" s="17"/>
      <c r="P1383" s="17"/>
      <c r="Q1383" s="17"/>
      <c r="R1383" s="17"/>
      <c r="S1383" s="17"/>
      <c r="T1383" s="17"/>
      <c r="U1383" s="17"/>
      <c r="V1383" s="17"/>
      <c r="W1383" s="17"/>
      <c r="X1383" s="17"/>
      <c r="Y1383" s="17"/>
      <c r="Z1383" s="17"/>
      <c r="AA1383" s="17"/>
      <c r="AB1383" s="17"/>
      <c r="AC1383" s="17"/>
      <c r="AD1383" s="17"/>
      <c r="AE1383" s="17"/>
      <c r="AF1383" s="17"/>
      <c r="AG1383" s="17"/>
      <c r="AH1383" s="17"/>
      <c r="AI1383" s="17"/>
      <c r="AJ1383" s="17"/>
      <c r="AK1383" s="17"/>
    </row>
    <row r="1384" spans="1:37" x14ac:dyDescent="0.2">
      <c r="A1384" s="17"/>
      <c r="B1384" s="17"/>
      <c r="C1384" s="17"/>
      <c r="D1384" s="17"/>
      <c r="E1384" s="17"/>
      <c r="F1384" s="17"/>
      <c r="G1384" s="17"/>
      <c r="H1384" s="17"/>
      <c r="I1384" s="17"/>
      <c r="J1384" s="17"/>
      <c r="K1384" s="17"/>
      <c r="L1384" s="17"/>
      <c r="M1384" s="17"/>
      <c r="N1384" s="17"/>
      <c r="O1384" s="17"/>
      <c r="P1384" s="17"/>
      <c r="Q1384" s="17"/>
      <c r="R1384" s="17"/>
      <c r="S1384" s="17"/>
      <c r="T1384" s="17"/>
      <c r="U1384" s="17"/>
      <c r="V1384" s="17"/>
      <c r="W1384" s="17"/>
      <c r="X1384" s="17"/>
      <c r="Y1384" s="17"/>
      <c r="Z1384" s="17"/>
      <c r="AA1384" s="17"/>
      <c r="AB1384" s="17"/>
      <c r="AC1384" s="17"/>
      <c r="AD1384" s="17"/>
      <c r="AE1384" s="17"/>
      <c r="AF1384" s="17"/>
      <c r="AG1384" s="17"/>
      <c r="AH1384" s="17"/>
      <c r="AI1384" s="17"/>
      <c r="AJ1384" s="17"/>
      <c r="AK1384" s="17"/>
    </row>
    <row r="1385" spans="1:37" x14ac:dyDescent="0.2">
      <c r="A1385" s="17"/>
      <c r="B1385" s="17"/>
      <c r="C1385" s="17"/>
      <c r="D1385" s="17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  <c r="O1385" s="17"/>
      <c r="P1385" s="17"/>
      <c r="Q1385" s="17"/>
      <c r="R1385" s="17"/>
      <c r="S1385" s="17"/>
      <c r="T1385" s="17"/>
      <c r="U1385" s="17"/>
      <c r="V1385" s="17"/>
      <c r="W1385" s="17"/>
      <c r="X1385" s="17"/>
      <c r="Y1385" s="17"/>
      <c r="Z1385" s="17"/>
      <c r="AA1385" s="17"/>
      <c r="AB1385" s="17"/>
      <c r="AC1385" s="17"/>
      <c r="AD1385" s="17"/>
      <c r="AE1385" s="17"/>
      <c r="AF1385" s="17"/>
      <c r="AG1385" s="17"/>
      <c r="AH1385" s="17"/>
      <c r="AI1385" s="17"/>
      <c r="AJ1385" s="17"/>
      <c r="AK1385" s="17"/>
    </row>
    <row r="1386" spans="1:37" x14ac:dyDescent="0.2">
      <c r="A1386" s="17"/>
      <c r="B1386" s="17"/>
      <c r="C1386" s="17"/>
      <c r="D1386" s="17"/>
      <c r="E1386" s="17"/>
      <c r="F1386" s="17"/>
      <c r="G1386" s="17"/>
      <c r="H1386" s="17"/>
      <c r="I1386" s="17"/>
      <c r="J1386" s="17"/>
      <c r="K1386" s="17"/>
      <c r="L1386" s="17"/>
      <c r="M1386" s="17"/>
      <c r="N1386" s="17"/>
      <c r="O1386" s="17"/>
      <c r="P1386" s="17"/>
      <c r="Q1386" s="17"/>
      <c r="R1386" s="17"/>
      <c r="S1386" s="17"/>
      <c r="T1386" s="17"/>
      <c r="U1386" s="17"/>
      <c r="V1386" s="17"/>
      <c r="W1386" s="17"/>
      <c r="X1386" s="17"/>
      <c r="Y1386" s="17"/>
      <c r="Z1386" s="17"/>
      <c r="AA1386" s="17"/>
      <c r="AB1386" s="17"/>
      <c r="AC1386" s="17"/>
      <c r="AD1386" s="17"/>
      <c r="AE1386" s="17"/>
      <c r="AF1386" s="17"/>
      <c r="AG1386" s="17"/>
      <c r="AH1386" s="17"/>
      <c r="AI1386" s="17"/>
      <c r="AJ1386" s="17"/>
      <c r="AK1386" s="17"/>
    </row>
    <row r="1387" spans="1:37" x14ac:dyDescent="0.2">
      <c r="A1387" s="17"/>
      <c r="B1387" s="17"/>
      <c r="C1387" s="17"/>
      <c r="D1387" s="17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  <c r="R1387" s="17"/>
      <c r="S1387" s="17"/>
      <c r="T1387" s="17"/>
      <c r="U1387" s="17"/>
      <c r="V1387" s="17"/>
      <c r="W1387" s="17"/>
      <c r="X1387" s="17"/>
      <c r="Y1387" s="17"/>
      <c r="Z1387" s="17"/>
      <c r="AA1387" s="17"/>
      <c r="AB1387" s="17"/>
      <c r="AC1387" s="17"/>
      <c r="AD1387" s="17"/>
      <c r="AE1387" s="17"/>
      <c r="AF1387" s="17"/>
      <c r="AG1387" s="17"/>
      <c r="AH1387" s="17"/>
      <c r="AI1387" s="17"/>
      <c r="AJ1387" s="17"/>
      <c r="AK1387" s="17"/>
    </row>
    <row r="1388" spans="1:37" x14ac:dyDescent="0.2">
      <c r="A1388" s="17"/>
      <c r="B1388" s="17"/>
      <c r="C1388" s="17"/>
      <c r="D1388" s="17"/>
      <c r="E1388" s="17"/>
      <c r="F1388" s="17"/>
      <c r="G1388" s="17"/>
      <c r="H1388" s="17"/>
      <c r="I1388" s="17"/>
      <c r="J1388" s="17"/>
      <c r="K1388" s="17"/>
      <c r="L1388" s="17"/>
      <c r="M1388" s="17"/>
      <c r="N1388" s="17"/>
      <c r="O1388" s="17"/>
      <c r="P1388" s="17"/>
      <c r="Q1388" s="17"/>
      <c r="R1388" s="17"/>
      <c r="S1388" s="17"/>
      <c r="T1388" s="17"/>
      <c r="U1388" s="17"/>
      <c r="V1388" s="17"/>
      <c r="W1388" s="17"/>
      <c r="X1388" s="17"/>
      <c r="Y1388" s="17"/>
      <c r="Z1388" s="17"/>
      <c r="AA1388" s="17"/>
      <c r="AB1388" s="17"/>
      <c r="AC1388" s="17"/>
      <c r="AD1388" s="17"/>
      <c r="AE1388" s="17"/>
      <c r="AF1388" s="17"/>
      <c r="AG1388" s="17"/>
      <c r="AH1388" s="17"/>
      <c r="AI1388" s="17"/>
      <c r="AJ1388" s="17"/>
      <c r="AK1388" s="17"/>
    </row>
    <row r="1389" spans="1:37" x14ac:dyDescent="0.2">
      <c r="A1389" s="17"/>
      <c r="B1389" s="17"/>
      <c r="C1389" s="17"/>
      <c r="D1389" s="17"/>
      <c r="E1389" s="17"/>
      <c r="F1389" s="17"/>
      <c r="G1389" s="17"/>
      <c r="H1389" s="17"/>
      <c r="I1389" s="17"/>
      <c r="J1389" s="17"/>
      <c r="K1389" s="17"/>
      <c r="L1389" s="17"/>
      <c r="M1389" s="17"/>
      <c r="N1389" s="17"/>
      <c r="O1389" s="17"/>
      <c r="P1389" s="17"/>
      <c r="Q1389" s="17"/>
      <c r="R1389" s="17"/>
      <c r="S1389" s="17"/>
      <c r="T1389" s="17"/>
      <c r="U1389" s="17"/>
      <c r="V1389" s="17"/>
      <c r="W1389" s="17"/>
      <c r="X1389" s="17"/>
      <c r="Y1389" s="17"/>
      <c r="Z1389" s="17"/>
      <c r="AA1389" s="17"/>
      <c r="AB1389" s="17"/>
      <c r="AC1389" s="17"/>
      <c r="AD1389" s="17"/>
      <c r="AE1389" s="17"/>
      <c r="AF1389" s="17"/>
      <c r="AG1389" s="17"/>
      <c r="AH1389" s="17"/>
      <c r="AI1389" s="17"/>
      <c r="AJ1389" s="17"/>
      <c r="AK1389" s="17"/>
    </row>
    <row r="1390" spans="1:37" x14ac:dyDescent="0.2">
      <c r="A1390" s="17"/>
      <c r="B1390" s="17"/>
      <c r="C1390" s="17"/>
      <c r="D1390" s="17"/>
      <c r="E1390" s="17"/>
      <c r="F1390" s="17"/>
      <c r="G1390" s="17"/>
      <c r="H1390" s="17"/>
      <c r="I1390" s="17"/>
      <c r="J1390" s="17"/>
      <c r="K1390" s="17"/>
      <c r="L1390" s="17"/>
      <c r="M1390" s="17"/>
      <c r="N1390" s="17"/>
      <c r="O1390" s="17"/>
      <c r="P1390" s="17"/>
      <c r="Q1390" s="17"/>
      <c r="R1390" s="17"/>
      <c r="S1390" s="17"/>
      <c r="T1390" s="17"/>
      <c r="U1390" s="17"/>
      <c r="V1390" s="17"/>
      <c r="W1390" s="17"/>
      <c r="X1390" s="17"/>
      <c r="Y1390" s="17"/>
      <c r="Z1390" s="17"/>
      <c r="AA1390" s="17"/>
      <c r="AB1390" s="17"/>
      <c r="AC1390" s="17"/>
      <c r="AD1390" s="17"/>
      <c r="AE1390" s="17"/>
      <c r="AF1390" s="17"/>
      <c r="AG1390" s="17"/>
      <c r="AH1390" s="17"/>
      <c r="AI1390" s="17"/>
      <c r="AJ1390" s="17"/>
      <c r="AK1390" s="17"/>
    </row>
    <row r="1391" spans="1:37" x14ac:dyDescent="0.2">
      <c r="A1391" s="17"/>
      <c r="B1391" s="17"/>
      <c r="C1391" s="17"/>
      <c r="D1391" s="17"/>
      <c r="E1391" s="17"/>
      <c r="F1391" s="17"/>
      <c r="G1391" s="17"/>
      <c r="H1391" s="17"/>
      <c r="I1391" s="17"/>
      <c r="J1391" s="17"/>
      <c r="K1391" s="17"/>
      <c r="L1391" s="17"/>
      <c r="M1391" s="17"/>
      <c r="N1391" s="17"/>
      <c r="O1391" s="17"/>
      <c r="P1391" s="17"/>
      <c r="Q1391" s="17"/>
      <c r="R1391" s="17"/>
      <c r="S1391" s="17"/>
      <c r="T1391" s="17"/>
      <c r="U1391" s="17"/>
      <c r="V1391" s="17"/>
      <c r="W1391" s="17"/>
      <c r="X1391" s="17"/>
      <c r="Y1391" s="17"/>
      <c r="Z1391" s="17"/>
      <c r="AA1391" s="17"/>
      <c r="AB1391" s="17"/>
      <c r="AC1391" s="17"/>
      <c r="AD1391" s="17"/>
      <c r="AE1391" s="17"/>
      <c r="AF1391" s="17"/>
      <c r="AG1391" s="17"/>
      <c r="AH1391" s="17"/>
      <c r="AI1391" s="17"/>
      <c r="AJ1391" s="17"/>
      <c r="AK1391" s="17"/>
    </row>
    <row r="1392" spans="1:37" x14ac:dyDescent="0.2">
      <c r="A1392" s="17"/>
      <c r="B1392" s="17"/>
      <c r="C1392" s="17"/>
      <c r="D1392" s="17"/>
      <c r="E1392" s="17"/>
      <c r="F1392" s="17"/>
      <c r="G1392" s="17"/>
      <c r="H1392" s="17"/>
      <c r="I1392" s="17"/>
      <c r="J1392" s="17"/>
      <c r="K1392" s="17"/>
      <c r="L1392" s="17"/>
      <c r="M1392" s="17"/>
      <c r="N1392" s="17"/>
      <c r="O1392" s="17"/>
      <c r="P1392" s="17"/>
      <c r="Q1392" s="17"/>
      <c r="R1392" s="17"/>
      <c r="S1392" s="17"/>
      <c r="T1392" s="17"/>
      <c r="U1392" s="17"/>
      <c r="V1392" s="17"/>
      <c r="W1392" s="17"/>
      <c r="X1392" s="17"/>
      <c r="Y1392" s="17"/>
      <c r="Z1392" s="17"/>
      <c r="AA1392" s="17"/>
      <c r="AB1392" s="17"/>
      <c r="AC1392" s="17"/>
      <c r="AD1392" s="17"/>
      <c r="AE1392" s="17"/>
      <c r="AF1392" s="17"/>
      <c r="AG1392" s="17"/>
      <c r="AH1392" s="17"/>
      <c r="AI1392" s="17"/>
      <c r="AJ1392" s="17"/>
      <c r="AK1392" s="17"/>
    </row>
    <row r="1393" spans="1:37" x14ac:dyDescent="0.2">
      <c r="A1393" s="17"/>
      <c r="B1393" s="17"/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  <c r="O1393" s="17"/>
      <c r="P1393" s="17"/>
      <c r="Q1393" s="17"/>
      <c r="R1393" s="17"/>
      <c r="S1393" s="17"/>
      <c r="T1393" s="17"/>
      <c r="U1393" s="17"/>
      <c r="V1393" s="17"/>
      <c r="W1393" s="17"/>
      <c r="X1393" s="17"/>
      <c r="Y1393" s="17"/>
      <c r="Z1393" s="17"/>
      <c r="AA1393" s="17"/>
      <c r="AB1393" s="17"/>
      <c r="AC1393" s="17"/>
      <c r="AD1393" s="17"/>
      <c r="AE1393" s="17"/>
      <c r="AF1393" s="17"/>
      <c r="AG1393" s="17"/>
      <c r="AH1393" s="17"/>
      <c r="AI1393" s="17"/>
      <c r="AJ1393" s="17"/>
      <c r="AK1393" s="17"/>
    </row>
    <row r="1394" spans="1:37" x14ac:dyDescent="0.2">
      <c r="A1394" s="17"/>
      <c r="B1394" s="17"/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  <c r="O1394" s="17"/>
      <c r="P1394" s="17"/>
      <c r="Q1394" s="17"/>
      <c r="R1394" s="17"/>
      <c r="S1394" s="17"/>
      <c r="T1394" s="17"/>
      <c r="U1394" s="17"/>
      <c r="V1394" s="17"/>
      <c r="W1394" s="17"/>
      <c r="X1394" s="17"/>
      <c r="Y1394" s="17"/>
      <c r="Z1394" s="17"/>
      <c r="AA1394" s="17"/>
      <c r="AB1394" s="17"/>
      <c r="AC1394" s="17"/>
      <c r="AD1394" s="17"/>
      <c r="AE1394" s="17"/>
      <c r="AF1394" s="17"/>
      <c r="AG1394" s="17"/>
      <c r="AH1394" s="17"/>
      <c r="AI1394" s="17"/>
      <c r="AJ1394" s="17"/>
      <c r="AK1394" s="17"/>
    </row>
    <row r="1395" spans="1:37" x14ac:dyDescent="0.2">
      <c r="A1395" s="17"/>
      <c r="B1395" s="17"/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  <c r="O1395" s="17"/>
      <c r="P1395" s="17"/>
      <c r="Q1395" s="17"/>
      <c r="R1395" s="17"/>
      <c r="S1395" s="17"/>
      <c r="T1395" s="17"/>
      <c r="U1395" s="17"/>
      <c r="V1395" s="17"/>
      <c r="W1395" s="17"/>
      <c r="X1395" s="17"/>
      <c r="Y1395" s="17"/>
      <c r="Z1395" s="17"/>
      <c r="AA1395" s="17"/>
      <c r="AB1395" s="17"/>
      <c r="AC1395" s="17"/>
      <c r="AD1395" s="17"/>
      <c r="AE1395" s="17"/>
      <c r="AF1395" s="17"/>
      <c r="AG1395" s="17"/>
      <c r="AH1395" s="17"/>
      <c r="AI1395" s="17"/>
      <c r="AJ1395" s="17"/>
      <c r="AK1395" s="17"/>
    </row>
    <row r="1396" spans="1:37" x14ac:dyDescent="0.2">
      <c r="A1396" s="17"/>
      <c r="B1396" s="17"/>
      <c r="C1396" s="17"/>
      <c r="D1396" s="17"/>
      <c r="E1396" s="17"/>
      <c r="F1396" s="17"/>
      <c r="G1396" s="17"/>
      <c r="H1396" s="17"/>
      <c r="I1396" s="17"/>
      <c r="J1396" s="17"/>
      <c r="K1396" s="17"/>
      <c r="L1396" s="17"/>
      <c r="M1396" s="17"/>
      <c r="N1396" s="17"/>
      <c r="O1396" s="17"/>
      <c r="P1396" s="17"/>
      <c r="Q1396" s="17"/>
      <c r="R1396" s="17"/>
      <c r="S1396" s="17"/>
      <c r="T1396" s="17"/>
      <c r="U1396" s="17"/>
      <c r="V1396" s="17"/>
      <c r="W1396" s="17"/>
      <c r="X1396" s="17"/>
      <c r="Y1396" s="17"/>
      <c r="Z1396" s="17"/>
      <c r="AA1396" s="17"/>
      <c r="AB1396" s="17"/>
      <c r="AC1396" s="17"/>
      <c r="AD1396" s="17"/>
      <c r="AE1396" s="17"/>
      <c r="AF1396" s="17"/>
      <c r="AG1396" s="17"/>
      <c r="AH1396" s="17"/>
      <c r="AI1396" s="17"/>
      <c r="AJ1396" s="17"/>
      <c r="AK1396" s="17"/>
    </row>
    <row r="1397" spans="1:37" x14ac:dyDescent="0.2">
      <c r="A1397" s="17"/>
      <c r="B1397" s="17"/>
      <c r="C1397" s="17"/>
      <c r="D1397" s="17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  <c r="O1397" s="17"/>
      <c r="P1397" s="17"/>
      <c r="Q1397" s="17"/>
      <c r="R1397" s="17"/>
      <c r="S1397" s="17"/>
      <c r="T1397" s="17"/>
      <c r="U1397" s="17"/>
      <c r="V1397" s="17"/>
      <c r="W1397" s="17"/>
      <c r="X1397" s="17"/>
      <c r="Y1397" s="17"/>
      <c r="Z1397" s="17"/>
      <c r="AA1397" s="17"/>
      <c r="AB1397" s="17"/>
      <c r="AC1397" s="17"/>
      <c r="AD1397" s="17"/>
      <c r="AE1397" s="17"/>
      <c r="AF1397" s="17"/>
      <c r="AG1397" s="17"/>
      <c r="AH1397" s="17"/>
      <c r="AI1397" s="17"/>
      <c r="AJ1397" s="17"/>
      <c r="AK1397" s="17"/>
    </row>
    <row r="1398" spans="1:37" x14ac:dyDescent="0.2">
      <c r="A1398" s="17"/>
      <c r="B1398" s="17"/>
      <c r="C1398" s="17"/>
      <c r="D1398" s="17"/>
      <c r="E1398" s="17"/>
      <c r="F1398" s="17"/>
      <c r="G1398" s="17"/>
      <c r="H1398" s="17"/>
      <c r="I1398" s="17"/>
      <c r="J1398" s="17"/>
      <c r="K1398" s="17"/>
      <c r="L1398" s="17"/>
      <c r="M1398" s="17"/>
      <c r="N1398" s="17"/>
      <c r="O1398" s="17"/>
      <c r="P1398" s="17"/>
      <c r="Q1398" s="17"/>
      <c r="R1398" s="17"/>
      <c r="S1398" s="17"/>
      <c r="T1398" s="17"/>
      <c r="U1398" s="17"/>
      <c r="V1398" s="17"/>
      <c r="W1398" s="17"/>
      <c r="X1398" s="17"/>
      <c r="Y1398" s="17"/>
      <c r="Z1398" s="17"/>
      <c r="AA1398" s="17"/>
      <c r="AB1398" s="17"/>
      <c r="AC1398" s="17"/>
      <c r="AD1398" s="17"/>
      <c r="AE1398" s="17"/>
      <c r="AF1398" s="17"/>
      <c r="AG1398" s="17"/>
      <c r="AH1398" s="17"/>
      <c r="AI1398" s="17"/>
      <c r="AJ1398" s="17"/>
      <c r="AK1398" s="17"/>
    </row>
    <row r="1399" spans="1:37" x14ac:dyDescent="0.2">
      <c r="A1399" s="17"/>
      <c r="B1399" s="17"/>
      <c r="C1399" s="17"/>
      <c r="D1399" s="17"/>
      <c r="E1399" s="17"/>
      <c r="F1399" s="17"/>
      <c r="G1399" s="17"/>
      <c r="H1399" s="17"/>
      <c r="I1399" s="17"/>
      <c r="J1399" s="17"/>
      <c r="K1399" s="17"/>
      <c r="L1399" s="17"/>
      <c r="M1399" s="17"/>
      <c r="N1399" s="17"/>
      <c r="O1399" s="17"/>
      <c r="P1399" s="17"/>
      <c r="Q1399" s="17"/>
      <c r="R1399" s="17"/>
      <c r="S1399" s="17"/>
      <c r="T1399" s="17"/>
      <c r="U1399" s="17"/>
      <c r="V1399" s="17"/>
      <c r="W1399" s="17"/>
      <c r="X1399" s="17"/>
      <c r="Y1399" s="17"/>
      <c r="Z1399" s="17"/>
      <c r="AA1399" s="17"/>
      <c r="AB1399" s="17"/>
      <c r="AC1399" s="17"/>
      <c r="AD1399" s="17"/>
      <c r="AE1399" s="17"/>
      <c r="AF1399" s="17"/>
      <c r="AG1399" s="17"/>
      <c r="AH1399" s="17"/>
      <c r="AI1399" s="17"/>
      <c r="AJ1399" s="17"/>
      <c r="AK1399" s="17"/>
    </row>
    <row r="1400" spans="1:37" x14ac:dyDescent="0.2">
      <c r="A1400" s="17"/>
      <c r="B1400" s="17"/>
      <c r="C1400" s="17"/>
      <c r="D1400" s="17"/>
      <c r="E1400" s="17"/>
      <c r="F1400" s="17"/>
      <c r="G1400" s="17"/>
      <c r="H1400" s="17"/>
      <c r="I1400" s="17"/>
      <c r="J1400" s="17"/>
      <c r="K1400" s="17"/>
      <c r="L1400" s="17"/>
      <c r="M1400" s="17"/>
      <c r="N1400" s="17"/>
      <c r="O1400" s="17"/>
      <c r="P1400" s="17"/>
      <c r="Q1400" s="17"/>
      <c r="R1400" s="17"/>
      <c r="S1400" s="17"/>
      <c r="T1400" s="17"/>
      <c r="U1400" s="17"/>
      <c r="V1400" s="17"/>
      <c r="W1400" s="17"/>
      <c r="X1400" s="17"/>
      <c r="Y1400" s="17"/>
      <c r="Z1400" s="17"/>
      <c r="AA1400" s="17"/>
      <c r="AB1400" s="17"/>
      <c r="AC1400" s="17"/>
      <c r="AD1400" s="17"/>
      <c r="AE1400" s="17"/>
      <c r="AF1400" s="17"/>
      <c r="AG1400" s="17"/>
      <c r="AH1400" s="17"/>
      <c r="AI1400" s="17"/>
      <c r="AJ1400" s="17"/>
      <c r="AK1400" s="17"/>
    </row>
    <row r="1401" spans="1:37" x14ac:dyDescent="0.2">
      <c r="A1401" s="17"/>
      <c r="B1401" s="17"/>
      <c r="C1401" s="17"/>
      <c r="D1401" s="17"/>
      <c r="E1401" s="17"/>
      <c r="F1401" s="17"/>
      <c r="G1401" s="17"/>
      <c r="H1401" s="17"/>
      <c r="I1401" s="17"/>
      <c r="J1401" s="17"/>
      <c r="K1401" s="17"/>
      <c r="L1401" s="17"/>
      <c r="M1401" s="17"/>
      <c r="N1401" s="17"/>
      <c r="O1401" s="17"/>
      <c r="P1401" s="17"/>
      <c r="Q1401" s="17"/>
      <c r="R1401" s="17"/>
      <c r="S1401" s="17"/>
      <c r="T1401" s="17"/>
      <c r="U1401" s="17"/>
      <c r="V1401" s="17"/>
      <c r="W1401" s="17"/>
      <c r="X1401" s="17"/>
      <c r="Y1401" s="17"/>
      <c r="Z1401" s="17"/>
      <c r="AA1401" s="17"/>
      <c r="AB1401" s="17"/>
      <c r="AC1401" s="17"/>
      <c r="AD1401" s="17"/>
      <c r="AE1401" s="17"/>
      <c r="AF1401" s="17"/>
      <c r="AG1401" s="17"/>
      <c r="AH1401" s="17"/>
      <c r="AI1401" s="17"/>
      <c r="AJ1401" s="17"/>
      <c r="AK1401" s="17"/>
    </row>
    <row r="1402" spans="1:37" x14ac:dyDescent="0.2">
      <c r="A1402" s="17"/>
      <c r="B1402" s="17"/>
      <c r="C1402" s="17"/>
      <c r="D1402" s="17"/>
      <c r="E1402" s="17"/>
      <c r="F1402" s="17"/>
      <c r="G1402" s="17"/>
      <c r="H1402" s="17"/>
      <c r="I1402" s="17"/>
      <c r="J1402" s="17"/>
      <c r="K1402" s="17"/>
      <c r="L1402" s="17"/>
      <c r="M1402" s="17"/>
      <c r="N1402" s="17"/>
      <c r="O1402" s="17"/>
      <c r="P1402" s="17"/>
      <c r="Q1402" s="17"/>
      <c r="R1402" s="17"/>
      <c r="S1402" s="17"/>
      <c r="T1402" s="17"/>
      <c r="U1402" s="17"/>
      <c r="V1402" s="17"/>
      <c r="W1402" s="17"/>
      <c r="X1402" s="17"/>
      <c r="Y1402" s="17"/>
      <c r="Z1402" s="17"/>
      <c r="AA1402" s="17"/>
      <c r="AB1402" s="17"/>
      <c r="AC1402" s="17"/>
      <c r="AD1402" s="17"/>
      <c r="AE1402" s="17"/>
      <c r="AF1402" s="17"/>
      <c r="AG1402" s="17"/>
      <c r="AH1402" s="17"/>
      <c r="AI1402" s="17"/>
      <c r="AJ1402" s="17"/>
      <c r="AK1402" s="17"/>
    </row>
    <row r="1403" spans="1:37" x14ac:dyDescent="0.2">
      <c r="A1403" s="17"/>
      <c r="B1403" s="17"/>
      <c r="C1403" s="17"/>
      <c r="D1403" s="17"/>
      <c r="E1403" s="17"/>
      <c r="F1403" s="17"/>
      <c r="G1403" s="17"/>
      <c r="H1403" s="17"/>
      <c r="I1403" s="17"/>
      <c r="J1403" s="17"/>
      <c r="K1403" s="17"/>
      <c r="L1403" s="17"/>
      <c r="M1403" s="17"/>
      <c r="N1403" s="17"/>
      <c r="O1403" s="17"/>
      <c r="P1403" s="17"/>
      <c r="Q1403" s="17"/>
      <c r="R1403" s="17"/>
      <c r="S1403" s="17"/>
      <c r="T1403" s="17"/>
      <c r="U1403" s="17"/>
      <c r="V1403" s="17"/>
      <c r="W1403" s="17"/>
      <c r="X1403" s="17"/>
      <c r="Y1403" s="17"/>
      <c r="Z1403" s="17"/>
      <c r="AA1403" s="17"/>
      <c r="AB1403" s="17"/>
      <c r="AC1403" s="17"/>
      <c r="AD1403" s="17"/>
      <c r="AE1403" s="17"/>
      <c r="AF1403" s="17"/>
      <c r="AG1403" s="17"/>
      <c r="AH1403" s="17"/>
      <c r="AI1403" s="17"/>
      <c r="AJ1403" s="17"/>
      <c r="AK1403" s="17"/>
    </row>
    <row r="1404" spans="1:37" x14ac:dyDescent="0.2">
      <c r="A1404" s="17"/>
      <c r="B1404" s="17"/>
      <c r="C1404" s="17"/>
      <c r="D1404" s="17"/>
      <c r="E1404" s="17"/>
      <c r="F1404" s="17"/>
      <c r="G1404" s="17"/>
      <c r="H1404" s="17"/>
      <c r="I1404" s="17"/>
      <c r="J1404" s="17"/>
      <c r="K1404" s="17"/>
      <c r="L1404" s="17"/>
      <c r="M1404" s="17"/>
      <c r="N1404" s="17"/>
      <c r="O1404" s="17"/>
      <c r="P1404" s="17"/>
      <c r="Q1404" s="17"/>
      <c r="R1404" s="17"/>
      <c r="S1404" s="17"/>
      <c r="T1404" s="17"/>
      <c r="U1404" s="17"/>
      <c r="V1404" s="17"/>
      <c r="W1404" s="17"/>
      <c r="X1404" s="17"/>
      <c r="Y1404" s="17"/>
      <c r="Z1404" s="17"/>
      <c r="AA1404" s="17"/>
      <c r="AB1404" s="17"/>
      <c r="AC1404" s="17"/>
      <c r="AD1404" s="17"/>
      <c r="AE1404" s="17"/>
      <c r="AF1404" s="17"/>
      <c r="AG1404" s="17"/>
      <c r="AH1404" s="17"/>
      <c r="AI1404" s="17"/>
      <c r="AJ1404" s="17"/>
      <c r="AK1404" s="17"/>
    </row>
    <row r="1405" spans="1:37" x14ac:dyDescent="0.2">
      <c r="A1405" s="17"/>
      <c r="B1405" s="17"/>
      <c r="C1405" s="17"/>
      <c r="D1405" s="17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  <c r="O1405" s="17"/>
      <c r="P1405" s="17"/>
      <c r="Q1405" s="17"/>
      <c r="R1405" s="17"/>
      <c r="S1405" s="17"/>
      <c r="T1405" s="17"/>
      <c r="U1405" s="17"/>
      <c r="V1405" s="17"/>
      <c r="W1405" s="17"/>
      <c r="X1405" s="17"/>
      <c r="Y1405" s="17"/>
      <c r="Z1405" s="17"/>
      <c r="AA1405" s="17"/>
      <c r="AB1405" s="17"/>
      <c r="AC1405" s="17"/>
      <c r="AD1405" s="17"/>
      <c r="AE1405" s="17"/>
      <c r="AF1405" s="17"/>
      <c r="AG1405" s="17"/>
      <c r="AH1405" s="17"/>
      <c r="AI1405" s="17"/>
      <c r="AJ1405" s="17"/>
      <c r="AK1405" s="17"/>
    </row>
    <row r="1406" spans="1:37" x14ac:dyDescent="0.2">
      <c r="A1406" s="17"/>
      <c r="B1406" s="17"/>
      <c r="C1406" s="17"/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  <c r="O1406" s="17"/>
      <c r="P1406" s="17"/>
      <c r="Q1406" s="17"/>
      <c r="R1406" s="17"/>
      <c r="S1406" s="17"/>
      <c r="T1406" s="17"/>
      <c r="U1406" s="17"/>
      <c r="V1406" s="17"/>
      <c r="W1406" s="17"/>
      <c r="X1406" s="17"/>
      <c r="Y1406" s="17"/>
      <c r="Z1406" s="17"/>
      <c r="AA1406" s="17"/>
      <c r="AB1406" s="17"/>
      <c r="AC1406" s="17"/>
      <c r="AD1406" s="17"/>
      <c r="AE1406" s="17"/>
      <c r="AF1406" s="17"/>
      <c r="AG1406" s="17"/>
      <c r="AH1406" s="17"/>
      <c r="AI1406" s="17"/>
      <c r="AJ1406" s="17"/>
      <c r="AK1406" s="17"/>
    </row>
    <row r="1407" spans="1:37" x14ac:dyDescent="0.2">
      <c r="A1407" s="17"/>
      <c r="B1407" s="17"/>
      <c r="C1407" s="17"/>
      <c r="D1407" s="17"/>
      <c r="E1407" s="17"/>
      <c r="F1407" s="17"/>
      <c r="G1407" s="17"/>
      <c r="H1407" s="17"/>
      <c r="I1407" s="17"/>
      <c r="J1407" s="17"/>
      <c r="K1407" s="17"/>
      <c r="L1407" s="17"/>
      <c r="M1407" s="17"/>
      <c r="N1407" s="17"/>
      <c r="O1407" s="17"/>
      <c r="P1407" s="17"/>
      <c r="Q1407" s="17"/>
      <c r="R1407" s="17"/>
      <c r="S1407" s="17"/>
      <c r="T1407" s="17"/>
      <c r="U1407" s="17"/>
      <c r="V1407" s="17"/>
      <c r="W1407" s="17"/>
      <c r="X1407" s="17"/>
      <c r="Y1407" s="17"/>
      <c r="Z1407" s="17"/>
      <c r="AA1407" s="17"/>
      <c r="AB1407" s="17"/>
      <c r="AC1407" s="17"/>
      <c r="AD1407" s="17"/>
      <c r="AE1407" s="17"/>
      <c r="AF1407" s="17"/>
      <c r="AG1407" s="17"/>
      <c r="AH1407" s="17"/>
      <c r="AI1407" s="17"/>
      <c r="AJ1407" s="17"/>
      <c r="AK1407" s="17"/>
    </row>
    <row r="1408" spans="1:37" x14ac:dyDescent="0.2">
      <c r="A1408" s="17"/>
      <c r="B1408" s="17"/>
      <c r="C1408" s="17"/>
      <c r="D1408" s="17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  <c r="O1408" s="17"/>
      <c r="P1408" s="17"/>
      <c r="Q1408" s="17"/>
      <c r="R1408" s="17"/>
      <c r="S1408" s="17"/>
      <c r="T1408" s="17"/>
      <c r="U1408" s="17"/>
      <c r="V1408" s="17"/>
      <c r="W1408" s="17"/>
      <c r="X1408" s="17"/>
      <c r="Y1408" s="17"/>
      <c r="Z1408" s="17"/>
      <c r="AA1408" s="17"/>
      <c r="AB1408" s="17"/>
      <c r="AC1408" s="17"/>
      <c r="AD1408" s="17"/>
      <c r="AE1408" s="17"/>
      <c r="AF1408" s="17"/>
      <c r="AG1408" s="17"/>
      <c r="AH1408" s="17"/>
      <c r="AI1408" s="17"/>
      <c r="AJ1408" s="17"/>
      <c r="AK1408" s="17"/>
    </row>
    <row r="1409" spans="1:37" x14ac:dyDescent="0.2">
      <c r="A1409" s="17"/>
      <c r="B1409" s="17"/>
      <c r="C1409" s="17"/>
      <c r="D1409" s="17"/>
      <c r="E1409" s="17"/>
      <c r="F1409" s="17"/>
      <c r="G1409" s="17"/>
      <c r="H1409" s="17"/>
      <c r="I1409" s="17"/>
      <c r="J1409" s="17"/>
      <c r="K1409" s="17"/>
      <c r="L1409" s="17"/>
      <c r="M1409" s="17"/>
      <c r="N1409" s="17"/>
      <c r="O1409" s="17"/>
      <c r="P1409" s="17"/>
      <c r="Q1409" s="17"/>
      <c r="R1409" s="17"/>
      <c r="S1409" s="17"/>
      <c r="T1409" s="17"/>
      <c r="U1409" s="17"/>
      <c r="V1409" s="17"/>
      <c r="W1409" s="17"/>
      <c r="X1409" s="17"/>
      <c r="Y1409" s="17"/>
      <c r="Z1409" s="17"/>
      <c r="AA1409" s="17"/>
      <c r="AB1409" s="17"/>
      <c r="AC1409" s="17"/>
      <c r="AD1409" s="17"/>
      <c r="AE1409" s="17"/>
      <c r="AF1409" s="17"/>
      <c r="AG1409" s="17"/>
      <c r="AH1409" s="17"/>
      <c r="AI1409" s="17"/>
      <c r="AJ1409" s="17"/>
      <c r="AK1409" s="17"/>
    </row>
    <row r="1410" spans="1:37" x14ac:dyDescent="0.2">
      <c r="A1410" s="17"/>
      <c r="B1410" s="17"/>
      <c r="C1410" s="17"/>
      <c r="D1410" s="17"/>
      <c r="E1410" s="17"/>
      <c r="F1410" s="17"/>
      <c r="G1410" s="17"/>
      <c r="H1410" s="17"/>
      <c r="I1410" s="17"/>
      <c r="J1410" s="17"/>
      <c r="K1410" s="17"/>
      <c r="L1410" s="17"/>
      <c r="M1410" s="17"/>
      <c r="N1410" s="17"/>
      <c r="O1410" s="17"/>
      <c r="P1410" s="17"/>
      <c r="Q1410" s="17"/>
      <c r="R1410" s="17"/>
      <c r="S1410" s="17"/>
      <c r="T1410" s="17"/>
      <c r="U1410" s="17"/>
      <c r="V1410" s="17"/>
      <c r="W1410" s="17"/>
      <c r="X1410" s="17"/>
      <c r="Y1410" s="17"/>
      <c r="Z1410" s="17"/>
      <c r="AA1410" s="17"/>
      <c r="AB1410" s="17"/>
      <c r="AC1410" s="17"/>
      <c r="AD1410" s="17"/>
      <c r="AE1410" s="17"/>
      <c r="AF1410" s="17"/>
      <c r="AG1410" s="17"/>
      <c r="AH1410" s="17"/>
      <c r="AI1410" s="17"/>
      <c r="AJ1410" s="17"/>
      <c r="AK1410" s="17"/>
    </row>
    <row r="1411" spans="1:37" x14ac:dyDescent="0.2">
      <c r="A1411" s="17"/>
      <c r="B1411" s="17"/>
      <c r="C1411" s="17"/>
      <c r="D1411" s="17"/>
      <c r="E1411" s="17"/>
      <c r="F1411" s="17"/>
      <c r="G1411" s="17"/>
      <c r="H1411" s="17"/>
      <c r="I1411" s="17"/>
      <c r="J1411" s="17"/>
      <c r="K1411" s="17"/>
      <c r="L1411" s="17"/>
      <c r="M1411" s="17"/>
      <c r="N1411" s="17"/>
      <c r="O1411" s="17"/>
      <c r="P1411" s="17"/>
      <c r="Q1411" s="17"/>
      <c r="R1411" s="17"/>
      <c r="S1411" s="17"/>
      <c r="T1411" s="17"/>
      <c r="U1411" s="17"/>
      <c r="V1411" s="17"/>
      <c r="W1411" s="17"/>
      <c r="X1411" s="17"/>
      <c r="Y1411" s="17"/>
      <c r="Z1411" s="17"/>
      <c r="AA1411" s="17"/>
      <c r="AB1411" s="17"/>
      <c r="AC1411" s="17"/>
      <c r="AD1411" s="17"/>
      <c r="AE1411" s="17"/>
      <c r="AF1411" s="17"/>
      <c r="AG1411" s="17"/>
      <c r="AH1411" s="17"/>
      <c r="AI1411" s="17"/>
      <c r="AJ1411" s="17"/>
      <c r="AK1411" s="17"/>
    </row>
    <row r="1412" spans="1:37" x14ac:dyDescent="0.2">
      <c r="A1412" s="17"/>
      <c r="B1412" s="17"/>
      <c r="C1412" s="17"/>
      <c r="D1412" s="17"/>
      <c r="E1412" s="17"/>
      <c r="F1412" s="17"/>
      <c r="G1412" s="17"/>
      <c r="H1412" s="17"/>
      <c r="I1412" s="17"/>
      <c r="J1412" s="17"/>
      <c r="K1412" s="17"/>
      <c r="L1412" s="17"/>
      <c r="M1412" s="17"/>
      <c r="N1412" s="17"/>
      <c r="O1412" s="17"/>
      <c r="P1412" s="17"/>
      <c r="Q1412" s="17"/>
      <c r="R1412" s="17"/>
      <c r="S1412" s="17"/>
      <c r="T1412" s="17"/>
      <c r="U1412" s="17"/>
      <c r="V1412" s="17"/>
      <c r="W1412" s="17"/>
      <c r="X1412" s="17"/>
      <c r="Y1412" s="17"/>
      <c r="Z1412" s="17"/>
      <c r="AA1412" s="17"/>
      <c r="AB1412" s="17"/>
      <c r="AC1412" s="17"/>
      <c r="AD1412" s="17"/>
      <c r="AE1412" s="17"/>
      <c r="AF1412" s="17"/>
      <c r="AG1412" s="17"/>
      <c r="AH1412" s="17"/>
      <c r="AI1412" s="17"/>
      <c r="AJ1412" s="17"/>
      <c r="AK1412" s="17"/>
    </row>
    <row r="1413" spans="1:37" x14ac:dyDescent="0.2">
      <c r="A1413" s="17"/>
      <c r="B1413" s="17"/>
      <c r="C1413" s="17"/>
      <c r="D1413" s="17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  <c r="O1413" s="17"/>
      <c r="P1413" s="17"/>
      <c r="Q1413" s="17"/>
      <c r="R1413" s="17"/>
      <c r="S1413" s="17"/>
      <c r="T1413" s="17"/>
      <c r="U1413" s="17"/>
      <c r="V1413" s="17"/>
      <c r="W1413" s="17"/>
      <c r="X1413" s="17"/>
      <c r="Y1413" s="17"/>
      <c r="Z1413" s="17"/>
      <c r="AA1413" s="17"/>
      <c r="AB1413" s="17"/>
      <c r="AC1413" s="17"/>
      <c r="AD1413" s="17"/>
      <c r="AE1413" s="17"/>
      <c r="AF1413" s="17"/>
      <c r="AG1413" s="17"/>
      <c r="AH1413" s="17"/>
      <c r="AI1413" s="17"/>
      <c r="AJ1413" s="17"/>
      <c r="AK1413" s="17"/>
    </row>
    <row r="1414" spans="1:37" x14ac:dyDescent="0.2">
      <c r="A1414" s="17"/>
      <c r="B1414" s="17"/>
      <c r="C1414" s="17"/>
      <c r="D1414" s="17"/>
      <c r="E1414" s="17"/>
      <c r="F1414" s="17"/>
      <c r="G1414" s="17"/>
      <c r="H1414" s="17"/>
      <c r="I1414" s="17"/>
      <c r="J1414" s="17"/>
      <c r="K1414" s="17"/>
      <c r="L1414" s="17"/>
      <c r="M1414" s="17"/>
      <c r="N1414" s="17"/>
      <c r="O1414" s="17"/>
      <c r="P1414" s="17"/>
      <c r="Q1414" s="17"/>
      <c r="R1414" s="17"/>
      <c r="S1414" s="17"/>
      <c r="T1414" s="17"/>
      <c r="U1414" s="17"/>
      <c r="V1414" s="17"/>
      <c r="W1414" s="17"/>
      <c r="X1414" s="17"/>
      <c r="Y1414" s="17"/>
      <c r="Z1414" s="17"/>
      <c r="AA1414" s="17"/>
      <c r="AB1414" s="17"/>
      <c r="AC1414" s="17"/>
      <c r="AD1414" s="17"/>
      <c r="AE1414" s="17"/>
      <c r="AF1414" s="17"/>
      <c r="AG1414" s="17"/>
      <c r="AH1414" s="17"/>
      <c r="AI1414" s="17"/>
      <c r="AJ1414" s="17"/>
      <c r="AK1414" s="17"/>
    </row>
    <row r="1415" spans="1:37" x14ac:dyDescent="0.2">
      <c r="A1415" s="17"/>
      <c r="B1415" s="17"/>
      <c r="C1415" s="17"/>
      <c r="D1415" s="17"/>
      <c r="E1415" s="17"/>
      <c r="F1415" s="17"/>
      <c r="G1415" s="17"/>
      <c r="H1415" s="17"/>
      <c r="I1415" s="17"/>
      <c r="J1415" s="17"/>
      <c r="K1415" s="17"/>
      <c r="L1415" s="17"/>
      <c r="M1415" s="17"/>
      <c r="N1415" s="17"/>
      <c r="O1415" s="17"/>
      <c r="P1415" s="17"/>
      <c r="Q1415" s="17"/>
      <c r="R1415" s="17"/>
      <c r="S1415" s="17"/>
      <c r="T1415" s="17"/>
      <c r="U1415" s="17"/>
      <c r="V1415" s="17"/>
      <c r="W1415" s="17"/>
      <c r="X1415" s="17"/>
      <c r="Y1415" s="17"/>
      <c r="Z1415" s="17"/>
      <c r="AA1415" s="17"/>
      <c r="AB1415" s="17"/>
      <c r="AC1415" s="17"/>
      <c r="AD1415" s="17"/>
      <c r="AE1415" s="17"/>
      <c r="AF1415" s="17"/>
      <c r="AG1415" s="17"/>
      <c r="AH1415" s="17"/>
      <c r="AI1415" s="17"/>
      <c r="AJ1415" s="17"/>
      <c r="AK1415" s="17"/>
    </row>
    <row r="1416" spans="1:37" x14ac:dyDescent="0.2">
      <c r="A1416" s="17"/>
      <c r="B1416" s="17"/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  <c r="M1416" s="17"/>
      <c r="N1416" s="17"/>
      <c r="O1416" s="17"/>
      <c r="P1416" s="17"/>
      <c r="Q1416" s="17"/>
      <c r="R1416" s="17"/>
      <c r="S1416" s="17"/>
      <c r="T1416" s="17"/>
      <c r="U1416" s="17"/>
      <c r="V1416" s="17"/>
      <c r="W1416" s="17"/>
      <c r="X1416" s="17"/>
      <c r="Y1416" s="17"/>
      <c r="Z1416" s="17"/>
      <c r="AA1416" s="17"/>
      <c r="AB1416" s="17"/>
      <c r="AC1416" s="17"/>
      <c r="AD1416" s="17"/>
      <c r="AE1416" s="17"/>
      <c r="AF1416" s="17"/>
      <c r="AG1416" s="17"/>
      <c r="AH1416" s="17"/>
      <c r="AI1416" s="17"/>
      <c r="AJ1416" s="17"/>
      <c r="AK1416" s="17"/>
    </row>
    <row r="1417" spans="1:37" x14ac:dyDescent="0.2">
      <c r="A1417" s="17"/>
      <c r="B1417" s="17"/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  <c r="M1417" s="17"/>
      <c r="N1417" s="17"/>
      <c r="O1417" s="17"/>
      <c r="P1417" s="17"/>
      <c r="Q1417" s="17"/>
      <c r="R1417" s="17"/>
      <c r="S1417" s="17"/>
      <c r="T1417" s="17"/>
      <c r="U1417" s="17"/>
      <c r="V1417" s="17"/>
      <c r="W1417" s="17"/>
      <c r="X1417" s="17"/>
      <c r="Y1417" s="17"/>
      <c r="Z1417" s="17"/>
      <c r="AA1417" s="17"/>
      <c r="AB1417" s="17"/>
      <c r="AC1417" s="17"/>
      <c r="AD1417" s="17"/>
      <c r="AE1417" s="17"/>
      <c r="AF1417" s="17"/>
      <c r="AG1417" s="17"/>
      <c r="AH1417" s="17"/>
      <c r="AI1417" s="17"/>
      <c r="AJ1417" s="17"/>
      <c r="AK1417" s="17"/>
    </row>
    <row r="1418" spans="1:37" x14ac:dyDescent="0.2">
      <c r="A1418" s="17"/>
      <c r="B1418" s="17"/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  <c r="M1418" s="17"/>
      <c r="N1418" s="17"/>
      <c r="O1418" s="17"/>
      <c r="P1418" s="17"/>
      <c r="Q1418" s="17"/>
      <c r="R1418" s="17"/>
      <c r="S1418" s="17"/>
      <c r="T1418" s="17"/>
      <c r="U1418" s="17"/>
      <c r="V1418" s="17"/>
      <c r="W1418" s="17"/>
      <c r="X1418" s="17"/>
      <c r="Y1418" s="17"/>
      <c r="Z1418" s="17"/>
      <c r="AA1418" s="17"/>
      <c r="AB1418" s="17"/>
      <c r="AC1418" s="17"/>
      <c r="AD1418" s="17"/>
      <c r="AE1418" s="17"/>
      <c r="AF1418" s="17"/>
      <c r="AG1418" s="17"/>
      <c r="AH1418" s="17"/>
      <c r="AI1418" s="17"/>
      <c r="AJ1418" s="17"/>
      <c r="AK1418" s="17"/>
    </row>
    <row r="1419" spans="1:37" x14ac:dyDescent="0.2">
      <c r="A1419" s="17"/>
      <c r="B1419" s="17"/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  <c r="M1419" s="17"/>
      <c r="N1419" s="17"/>
      <c r="O1419" s="17"/>
      <c r="P1419" s="17"/>
      <c r="Q1419" s="17"/>
      <c r="R1419" s="17"/>
      <c r="S1419" s="17"/>
      <c r="T1419" s="17"/>
      <c r="U1419" s="17"/>
      <c r="V1419" s="17"/>
      <c r="W1419" s="17"/>
      <c r="X1419" s="17"/>
      <c r="Y1419" s="17"/>
      <c r="Z1419" s="17"/>
      <c r="AA1419" s="17"/>
      <c r="AB1419" s="17"/>
      <c r="AC1419" s="17"/>
      <c r="AD1419" s="17"/>
      <c r="AE1419" s="17"/>
      <c r="AF1419" s="17"/>
      <c r="AG1419" s="17"/>
      <c r="AH1419" s="17"/>
      <c r="AI1419" s="17"/>
      <c r="AJ1419" s="17"/>
      <c r="AK1419" s="17"/>
    </row>
    <row r="1420" spans="1:37" x14ac:dyDescent="0.2">
      <c r="A1420" s="17"/>
      <c r="B1420" s="17"/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  <c r="M1420" s="17"/>
      <c r="N1420" s="17"/>
      <c r="O1420" s="17"/>
      <c r="P1420" s="17"/>
      <c r="Q1420" s="17"/>
      <c r="R1420" s="17"/>
      <c r="S1420" s="17"/>
      <c r="T1420" s="17"/>
      <c r="U1420" s="17"/>
      <c r="V1420" s="17"/>
      <c r="W1420" s="17"/>
      <c r="X1420" s="17"/>
      <c r="Y1420" s="17"/>
      <c r="Z1420" s="17"/>
      <c r="AA1420" s="17"/>
      <c r="AB1420" s="17"/>
      <c r="AC1420" s="17"/>
      <c r="AD1420" s="17"/>
      <c r="AE1420" s="17"/>
      <c r="AF1420" s="17"/>
      <c r="AG1420" s="17"/>
      <c r="AH1420" s="17"/>
      <c r="AI1420" s="17"/>
      <c r="AJ1420" s="17"/>
      <c r="AK1420" s="17"/>
    </row>
    <row r="1421" spans="1:37" x14ac:dyDescent="0.2">
      <c r="A1421" s="17"/>
      <c r="B1421" s="17"/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  <c r="M1421" s="17"/>
      <c r="N1421" s="17"/>
      <c r="O1421" s="17"/>
      <c r="P1421" s="17"/>
      <c r="Q1421" s="17"/>
      <c r="R1421" s="17"/>
      <c r="S1421" s="17"/>
      <c r="T1421" s="17"/>
      <c r="U1421" s="17"/>
      <c r="V1421" s="17"/>
      <c r="W1421" s="17"/>
      <c r="X1421" s="17"/>
      <c r="Y1421" s="17"/>
      <c r="Z1421" s="17"/>
      <c r="AA1421" s="17"/>
      <c r="AB1421" s="17"/>
      <c r="AC1421" s="17"/>
      <c r="AD1421" s="17"/>
      <c r="AE1421" s="17"/>
      <c r="AF1421" s="17"/>
      <c r="AG1421" s="17"/>
      <c r="AH1421" s="17"/>
      <c r="AI1421" s="17"/>
      <c r="AJ1421" s="17"/>
      <c r="AK1421" s="17"/>
    </row>
    <row r="1422" spans="1:37" x14ac:dyDescent="0.2">
      <c r="A1422" s="17"/>
      <c r="B1422" s="17"/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  <c r="M1422" s="17"/>
      <c r="N1422" s="17"/>
      <c r="O1422" s="17"/>
      <c r="P1422" s="17"/>
      <c r="Q1422" s="17"/>
      <c r="R1422" s="17"/>
      <c r="S1422" s="17"/>
      <c r="T1422" s="17"/>
      <c r="U1422" s="17"/>
      <c r="V1422" s="17"/>
      <c r="W1422" s="17"/>
      <c r="X1422" s="17"/>
      <c r="Y1422" s="17"/>
      <c r="Z1422" s="17"/>
      <c r="AA1422" s="17"/>
      <c r="AB1422" s="17"/>
      <c r="AC1422" s="17"/>
      <c r="AD1422" s="17"/>
      <c r="AE1422" s="17"/>
      <c r="AF1422" s="17"/>
      <c r="AG1422" s="17"/>
      <c r="AH1422" s="17"/>
      <c r="AI1422" s="17"/>
      <c r="AJ1422" s="17"/>
      <c r="AK1422" s="17"/>
    </row>
    <row r="1423" spans="1:37" x14ac:dyDescent="0.2">
      <c r="A1423" s="17"/>
      <c r="B1423" s="17"/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  <c r="M1423" s="17"/>
      <c r="N1423" s="17"/>
      <c r="O1423" s="17"/>
      <c r="P1423" s="17"/>
      <c r="Q1423" s="17"/>
      <c r="R1423" s="17"/>
      <c r="S1423" s="17"/>
      <c r="T1423" s="17"/>
      <c r="U1423" s="17"/>
      <c r="V1423" s="17"/>
      <c r="W1423" s="17"/>
      <c r="X1423" s="17"/>
      <c r="Y1423" s="17"/>
      <c r="Z1423" s="17"/>
      <c r="AA1423" s="17"/>
      <c r="AB1423" s="17"/>
      <c r="AC1423" s="17"/>
      <c r="AD1423" s="17"/>
      <c r="AE1423" s="17"/>
      <c r="AF1423" s="17"/>
      <c r="AG1423" s="17"/>
      <c r="AH1423" s="17"/>
      <c r="AI1423" s="17"/>
      <c r="AJ1423" s="17"/>
      <c r="AK1423" s="17"/>
    </row>
    <row r="1424" spans="1:37" x14ac:dyDescent="0.2">
      <c r="A1424" s="17"/>
      <c r="B1424" s="17"/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  <c r="M1424" s="17"/>
      <c r="N1424" s="17"/>
      <c r="O1424" s="17"/>
      <c r="P1424" s="17"/>
      <c r="Q1424" s="17"/>
      <c r="R1424" s="17"/>
      <c r="S1424" s="17"/>
      <c r="T1424" s="17"/>
      <c r="U1424" s="17"/>
      <c r="V1424" s="17"/>
      <c r="W1424" s="17"/>
      <c r="X1424" s="17"/>
      <c r="Y1424" s="17"/>
      <c r="Z1424" s="17"/>
      <c r="AA1424" s="17"/>
      <c r="AB1424" s="17"/>
      <c r="AC1424" s="17"/>
      <c r="AD1424" s="17"/>
      <c r="AE1424" s="17"/>
      <c r="AF1424" s="17"/>
      <c r="AG1424" s="17"/>
      <c r="AH1424" s="17"/>
      <c r="AI1424" s="17"/>
      <c r="AJ1424" s="17"/>
      <c r="AK1424" s="17"/>
    </row>
    <row r="1425" spans="1:37" x14ac:dyDescent="0.2">
      <c r="A1425" s="17"/>
      <c r="B1425" s="17"/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  <c r="M1425" s="17"/>
      <c r="N1425" s="17"/>
      <c r="O1425" s="17"/>
      <c r="P1425" s="17"/>
      <c r="Q1425" s="17"/>
      <c r="R1425" s="17"/>
      <c r="S1425" s="17"/>
      <c r="T1425" s="17"/>
      <c r="U1425" s="17"/>
      <c r="V1425" s="17"/>
      <c r="W1425" s="17"/>
      <c r="X1425" s="17"/>
      <c r="Y1425" s="17"/>
      <c r="Z1425" s="17"/>
      <c r="AA1425" s="17"/>
      <c r="AB1425" s="17"/>
      <c r="AC1425" s="17"/>
      <c r="AD1425" s="17"/>
      <c r="AE1425" s="17"/>
      <c r="AF1425" s="17"/>
      <c r="AG1425" s="17"/>
      <c r="AH1425" s="17"/>
      <c r="AI1425" s="17"/>
      <c r="AJ1425" s="17"/>
      <c r="AK1425" s="17"/>
    </row>
    <row r="1426" spans="1:37" x14ac:dyDescent="0.2">
      <c r="A1426" s="17"/>
      <c r="B1426" s="17"/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  <c r="M1426" s="17"/>
      <c r="N1426" s="17"/>
      <c r="O1426" s="17"/>
      <c r="P1426" s="17"/>
      <c r="Q1426" s="17"/>
      <c r="R1426" s="17"/>
      <c r="S1426" s="17"/>
      <c r="T1426" s="17"/>
      <c r="U1426" s="17"/>
      <c r="V1426" s="17"/>
      <c r="W1426" s="17"/>
      <c r="X1426" s="17"/>
      <c r="Y1426" s="17"/>
      <c r="Z1426" s="17"/>
      <c r="AA1426" s="17"/>
      <c r="AB1426" s="17"/>
      <c r="AC1426" s="17"/>
      <c r="AD1426" s="17"/>
      <c r="AE1426" s="17"/>
      <c r="AF1426" s="17"/>
      <c r="AG1426" s="17"/>
      <c r="AH1426" s="17"/>
      <c r="AI1426" s="17"/>
      <c r="AJ1426" s="17"/>
      <c r="AK1426" s="17"/>
    </row>
    <row r="1427" spans="1:37" x14ac:dyDescent="0.2">
      <c r="A1427" s="17"/>
      <c r="B1427" s="17"/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  <c r="M1427" s="17"/>
      <c r="N1427" s="17"/>
      <c r="O1427" s="17"/>
      <c r="P1427" s="17"/>
      <c r="Q1427" s="17"/>
      <c r="R1427" s="17"/>
      <c r="S1427" s="17"/>
      <c r="T1427" s="17"/>
      <c r="U1427" s="17"/>
      <c r="V1427" s="17"/>
      <c r="W1427" s="17"/>
      <c r="X1427" s="17"/>
      <c r="Y1427" s="17"/>
      <c r="Z1427" s="17"/>
      <c r="AA1427" s="17"/>
      <c r="AB1427" s="17"/>
      <c r="AC1427" s="17"/>
      <c r="AD1427" s="17"/>
      <c r="AE1427" s="17"/>
      <c r="AF1427" s="17"/>
      <c r="AG1427" s="17"/>
      <c r="AH1427" s="17"/>
      <c r="AI1427" s="17"/>
      <c r="AJ1427" s="17"/>
      <c r="AK1427" s="17"/>
    </row>
    <row r="1428" spans="1:37" x14ac:dyDescent="0.2">
      <c r="A1428" s="17"/>
      <c r="B1428" s="17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  <c r="M1428" s="17"/>
      <c r="N1428" s="17"/>
      <c r="O1428" s="17"/>
      <c r="P1428" s="17"/>
      <c r="Q1428" s="17"/>
      <c r="R1428" s="17"/>
      <c r="S1428" s="17"/>
      <c r="T1428" s="17"/>
      <c r="U1428" s="17"/>
      <c r="V1428" s="17"/>
      <c r="W1428" s="17"/>
      <c r="X1428" s="17"/>
      <c r="Y1428" s="17"/>
      <c r="Z1428" s="17"/>
      <c r="AA1428" s="17"/>
      <c r="AB1428" s="17"/>
      <c r="AC1428" s="17"/>
      <c r="AD1428" s="17"/>
      <c r="AE1428" s="17"/>
      <c r="AF1428" s="17"/>
      <c r="AG1428" s="17"/>
      <c r="AH1428" s="17"/>
      <c r="AI1428" s="17"/>
      <c r="AJ1428" s="17"/>
      <c r="AK1428" s="17"/>
    </row>
    <row r="1429" spans="1:37" x14ac:dyDescent="0.2">
      <c r="A1429" s="17"/>
      <c r="B1429" s="17"/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  <c r="M1429" s="17"/>
      <c r="N1429" s="17"/>
      <c r="O1429" s="17"/>
      <c r="P1429" s="17"/>
      <c r="Q1429" s="17"/>
      <c r="R1429" s="17"/>
      <c r="S1429" s="17"/>
      <c r="T1429" s="17"/>
      <c r="U1429" s="17"/>
      <c r="V1429" s="17"/>
      <c r="W1429" s="17"/>
      <c r="X1429" s="17"/>
      <c r="Y1429" s="17"/>
      <c r="Z1429" s="17"/>
      <c r="AA1429" s="17"/>
      <c r="AB1429" s="17"/>
      <c r="AC1429" s="17"/>
      <c r="AD1429" s="17"/>
      <c r="AE1429" s="17"/>
      <c r="AF1429" s="17"/>
      <c r="AG1429" s="17"/>
      <c r="AH1429" s="17"/>
      <c r="AI1429" s="17"/>
      <c r="AJ1429" s="17"/>
      <c r="AK1429" s="17"/>
    </row>
    <row r="1430" spans="1:37" x14ac:dyDescent="0.2">
      <c r="A1430" s="17"/>
      <c r="B1430" s="17"/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  <c r="M1430" s="17"/>
      <c r="N1430" s="17"/>
      <c r="O1430" s="17"/>
      <c r="P1430" s="17"/>
      <c r="Q1430" s="17"/>
      <c r="R1430" s="17"/>
      <c r="S1430" s="17"/>
      <c r="T1430" s="17"/>
      <c r="U1430" s="17"/>
      <c r="V1430" s="17"/>
      <c r="W1430" s="17"/>
      <c r="X1430" s="17"/>
      <c r="Y1430" s="17"/>
      <c r="Z1430" s="17"/>
      <c r="AA1430" s="17"/>
      <c r="AB1430" s="17"/>
      <c r="AC1430" s="17"/>
      <c r="AD1430" s="17"/>
      <c r="AE1430" s="17"/>
      <c r="AF1430" s="17"/>
      <c r="AG1430" s="17"/>
      <c r="AH1430" s="17"/>
      <c r="AI1430" s="17"/>
      <c r="AJ1430" s="17"/>
      <c r="AK1430" s="17"/>
    </row>
    <row r="1431" spans="1:37" x14ac:dyDescent="0.2">
      <c r="A1431" s="17"/>
      <c r="B1431" s="17"/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  <c r="M1431" s="17"/>
      <c r="N1431" s="17"/>
      <c r="O1431" s="17"/>
      <c r="P1431" s="17"/>
      <c r="Q1431" s="17"/>
      <c r="R1431" s="17"/>
      <c r="S1431" s="17"/>
      <c r="T1431" s="17"/>
      <c r="U1431" s="17"/>
      <c r="V1431" s="17"/>
      <c r="W1431" s="17"/>
      <c r="X1431" s="17"/>
      <c r="Y1431" s="17"/>
      <c r="Z1431" s="17"/>
      <c r="AA1431" s="17"/>
      <c r="AB1431" s="17"/>
      <c r="AC1431" s="17"/>
      <c r="AD1431" s="17"/>
      <c r="AE1431" s="17"/>
      <c r="AF1431" s="17"/>
      <c r="AG1431" s="17"/>
      <c r="AH1431" s="17"/>
      <c r="AI1431" s="17"/>
      <c r="AJ1431" s="17"/>
      <c r="AK1431" s="17"/>
    </row>
    <row r="1432" spans="1:37" x14ac:dyDescent="0.2">
      <c r="A1432" s="17"/>
      <c r="B1432" s="17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  <c r="M1432" s="17"/>
      <c r="N1432" s="17"/>
      <c r="O1432" s="17"/>
      <c r="P1432" s="17"/>
      <c r="Q1432" s="17"/>
      <c r="R1432" s="17"/>
      <c r="S1432" s="17"/>
      <c r="T1432" s="17"/>
      <c r="U1432" s="17"/>
      <c r="V1432" s="17"/>
      <c r="W1432" s="17"/>
      <c r="X1432" s="17"/>
      <c r="Y1432" s="17"/>
      <c r="Z1432" s="17"/>
      <c r="AA1432" s="17"/>
      <c r="AB1432" s="17"/>
      <c r="AC1432" s="17"/>
      <c r="AD1432" s="17"/>
      <c r="AE1432" s="17"/>
      <c r="AF1432" s="17"/>
      <c r="AG1432" s="17"/>
      <c r="AH1432" s="17"/>
      <c r="AI1432" s="17"/>
      <c r="AJ1432" s="17"/>
      <c r="AK1432" s="17"/>
    </row>
    <row r="1433" spans="1:37" x14ac:dyDescent="0.2">
      <c r="A1433" s="17"/>
      <c r="B1433" s="17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  <c r="O1433" s="17"/>
      <c r="P1433" s="17"/>
      <c r="Q1433" s="17"/>
      <c r="R1433" s="17"/>
      <c r="S1433" s="17"/>
      <c r="T1433" s="17"/>
      <c r="U1433" s="17"/>
      <c r="V1433" s="17"/>
      <c r="W1433" s="17"/>
      <c r="X1433" s="17"/>
      <c r="Y1433" s="17"/>
      <c r="Z1433" s="17"/>
      <c r="AA1433" s="17"/>
      <c r="AB1433" s="17"/>
      <c r="AC1433" s="17"/>
      <c r="AD1433" s="17"/>
      <c r="AE1433" s="17"/>
      <c r="AF1433" s="17"/>
      <c r="AG1433" s="17"/>
      <c r="AH1433" s="17"/>
      <c r="AI1433" s="17"/>
      <c r="AJ1433" s="17"/>
      <c r="AK1433" s="17"/>
    </row>
    <row r="1434" spans="1:37" x14ac:dyDescent="0.2">
      <c r="A1434" s="17"/>
      <c r="B1434" s="17"/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  <c r="M1434" s="17"/>
      <c r="N1434" s="17"/>
      <c r="O1434" s="17"/>
      <c r="P1434" s="17"/>
      <c r="Q1434" s="17"/>
      <c r="R1434" s="17"/>
      <c r="S1434" s="17"/>
      <c r="T1434" s="17"/>
      <c r="U1434" s="17"/>
      <c r="V1434" s="17"/>
      <c r="W1434" s="17"/>
      <c r="X1434" s="17"/>
      <c r="Y1434" s="17"/>
      <c r="Z1434" s="17"/>
      <c r="AA1434" s="17"/>
      <c r="AB1434" s="17"/>
      <c r="AC1434" s="17"/>
      <c r="AD1434" s="17"/>
      <c r="AE1434" s="17"/>
      <c r="AF1434" s="17"/>
      <c r="AG1434" s="17"/>
      <c r="AH1434" s="17"/>
      <c r="AI1434" s="17"/>
      <c r="AJ1434" s="17"/>
      <c r="AK1434" s="17"/>
    </row>
    <row r="1435" spans="1:37" x14ac:dyDescent="0.2">
      <c r="A1435" s="17"/>
      <c r="B1435" s="17"/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  <c r="M1435" s="17"/>
      <c r="N1435" s="17"/>
      <c r="O1435" s="17"/>
      <c r="P1435" s="17"/>
      <c r="Q1435" s="17"/>
      <c r="R1435" s="17"/>
      <c r="S1435" s="17"/>
      <c r="T1435" s="17"/>
      <c r="U1435" s="17"/>
      <c r="V1435" s="17"/>
      <c r="W1435" s="17"/>
      <c r="X1435" s="17"/>
      <c r="Y1435" s="17"/>
      <c r="Z1435" s="17"/>
      <c r="AA1435" s="17"/>
      <c r="AB1435" s="17"/>
      <c r="AC1435" s="17"/>
      <c r="AD1435" s="17"/>
      <c r="AE1435" s="17"/>
      <c r="AF1435" s="17"/>
      <c r="AG1435" s="17"/>
      <c r="AH1435" s="17"/>
      <c r="AI1435" s="17"/>
      <c r="AJ1435" s="17"/>
      <c r="AK1435" s="17"/>
    </row>
    <row r="1436" spans="1:37" x14ac:dyDescent="0.2">
      <c r="A1436" s="17"/>
      <c r="B1436" s="17"/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  <c r="M1436" s="17"/>
      <c r="N1436" s="17"/>
      <c r="O1436" s="17"/>
      <c r="P1436" s="17"/>
      <c r="Q1436" s="17"/>
      <c r="R1436" s="17"/>
      <c r="S1436" s="17"/>
      <c r="T1436" s="17"/>
      <c r="U1436" s="17"/>
      <c r="V1436" s="17"/>
      <c r="W1436" s="17"/>
      <c r="X1436" s="17"/>
      <c r="Y1436" s="17"/>
      <c r="Z1436" s="17"/>
      <c r="AA1436" s="17"/>
      <c r="AB1436" s="17"/>
      <c r="AC1436" s="17"/>
      <c r="AD1436" s="17"/>
      <c r="AE1436" s="17"/>
      <c r="AF1436" s="17"/>
      <c r="AG1436" s="17"/>
      <c r="AH1436" s="17"/>
      <c r="AI1436" s="17"/>
      <c r="AJ1436" s="17"/>
      <c r="AK1436" s="17"/>
    </row>
    <row r="1437" spans="1:37" x14ac:dyDescent="0.2">
      <c r="A1437" s="17"/>
      <c r="B1437" s="17"/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  <c r="M1437" s="17"/>
      <c r="N1437" s="17"/>
      <c r="O1437" s="17"/>
      <c r="P1437" s="17"/>
      <c r="Q1437" s="17"/>
      <c r="R1437" s="17"/>
      <c r="S1437" s="17"/>
      <c r="T1437" s="17"/>
      <c r="U1437" s="17"/>
      <c r="V1437" s="17"/>
      <c r="W1437" s="17"/>
      <c r="X1437" s="17"/>
      <c r="Y1437" s="17"/>
      <c r="Z1437" s="17"/>
      <c r="AA1437" s="17"/>
      <c r="AB1437" s="17"/>
      <c r="AC1437" s="17"/>
      <c r="AD1437" s="17"/>
      <c r="AE1437" s="17"/>
      <c r="AF1437" s="17"/>
      <c r="AG1437" s="17"/>
      <c r="AH1437" s="17"/>
      <c r="AI1437" s="17"/>
      <c r="AJ1437" s="17"/>
      <c r="AK1437" s="17"/>
    </row>
    <row r="1438" spans="1:37" x14ac:dyDescent="0.2">
      <c r="A1438" s="17"/>
      <c r="B1438" s="17"/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  <c r="M1438" s="17"/>
      <c r="N1438" s="17"/>
      <c r="O1438" s="17"/>
      <c r="P1438" s="17"/>
      <c r="Q1438" s="17"/>
      <c r="R1438" s="17"/>
      <c r="S1438" s="17"/>
      <c r="T1438" s="17"/>
      <c r="U1438" s="17"/>
      <c r="V1438" s="17"/>
      <c r="W1438" s="17"/>
      <c r="X1438" s="17"/>
      <c r="Y1438" s="17"/>
      <c r="Z1438" s="17"/>
      <c r="AA1438" s="17"/>
      <c r="AB1438" s="17"/>
      <c r="AC1438" s="17"/>
      <c r="AD1438" s="17"/>
      <c r="AE1438" s="17"/>
      <c r="AF1438" s="17"/>
      <c r="AG1438" s="17"/>
      <c r="AH1438" s="17"/>
      <c r="AI1438" s="17"/>
      <c r="AJ1438" s="17"/>
      <c r="AK1438" s="17"/>
    </row>
    <row r="1439" spans="1:37" x14ac:dyDescent="0.2">
      <c r="A1439" s="17"/>
      <c r="B1439" s="17"/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  <c r="M1439" s="17"/>
      <c r="N1439" s="17"/>
      <c r="O1439" s="17"/>
      <c r="P1439" s="17"/>
      <c r="Q1439" s="17"/>
      <c r="R1439" s="17"/>
      <c r="S1439" s="17"/>
      <c r="T1439" s="17"/>
      <c r="U1439" s="17"/>
      <c r="V1439" s="17"/>
      <c r="W1439" s="17"/>
      <c r="X1439" s="17"/>
      <c r="Y1439" s="17"/>
      <c r="Z1439" s="17"/>
      <c r="AA1439" s="17"/>
      <c r="AB1439" s="17"/>
      <c r="AC1439" s="17"/>
      <c r="AD1439" s="17"/>
      <c r="AE1439" s="17"/>
      <c r="AF1439" s="17"/>
      <c r="AG1439" s="17"/>
      <c r="AH1439" s="17"/>
      <c r="AI1439" s="17"/>
      <c r="AJ1439" s="17"/>
      <c r="AK1439" s="17"/>
    </row>
    <row r="1440" spans="1:37" x14ac:dyDescent="0.2">
      <c r="A1440" s="17"/>
      <c r="B1440" s="17"/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  <c r="M1440" s="17"/>
      <c r="N1440" s="17"/>
      <c r="O1440" s="17"/>
      <c r="P1440" s="17"/>
      <c r="Q1440" s="17"/>
      <c r="R1440" s="17"/>
      <c r="S1440" s="17"/>
      <c r="T1440" s="17"/>
      <c r="U1440" s="17"/>
      <c r="V1440" s="17"/>
      <c r="W1440" s="17"/>
      <c r="X1440" s="17"/>
      <c r="Y1440" s="17"/>
      <c r="Z1440" s="17"/>
      <c r="AA1440" s="17"/>
      <c r="AB1440" s="17"/>
      <c r="AC1440" s="17"/>
      <c r="AD1440" s="17"/>
      <c r="AE1440" s="17"/>
      <c r="AF1440" s="17"/>
      <c r="AG1440" s="17"/>
      <c r="AH1440" s="17"/>
      <c r="AI1440" s="17"/>
      <c r="AJ1440" s="17"/>
      <c r="AK1440" s="17"/>
    </row>
    <row r="1441" spans="1:37" x14ac:dyDescent="0.2">
      <c r="A1441" s="17"/>
      <c r="B1441" s="17"/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  <c r="M1441" s="17"/>
      <c r="N1441" s="17"/>
      <c r="O1441" s="17"/>
      <c r="P1441" s="17"/>
      <c r="Q1441" s="17"/>
      <c r="R1441" s="17"/>
      <c r="S1441" s="17"/>
      <c r="T1441" s="17"/>
      <c r="U1441" s="17"/>
      <c r="V1441" s="17"/>
      <c r="W1441" s="17"/>
      <c r="X1441" s="17"/>
      <c r="Y1441" s="17"/>
      <c r="Z1441" s="17"/>
      <c r="AA1441" s="17"/>
      <c r="AB1441" s="17"/>
      <c r="AC1441" s="17"/>
      <c r="AD1441" s="17"/>
      <c r="AE1441" s="17"/>
      <c r="AF1441" s="17"/>
      <c r="AG1441" s="17"/>
      <c r="AH1441" s="17"/>
      <c r="AI1441" s="17"/>
      <c r="AJ1441" s="17"/>
      <c r="AK1441" s="17"/>
    </row>
    <row r="1442" spans="1:37" x14ac:dyDescent="0.2">
      <c r="A1442" s="17"/>
      <c r="B1442" s="17"/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  <c r="M1442" s="17"/>
      <c r="N1442" s="17"/>
      <c r="O1442" s="17"/>
      <c r="P1442" s="17"/>
      <c r="Q1442" s="17"/>
      <c r="R1442" s="17"/>
      <c r="S1442" s="17"/>
      <c r="T1442" s="17"/>
      <c r="U1442" s="17"/>
      <c r="V1442" s="17"/>
      <c r="W1442" s="17"/>
      <c r="X1442" s="17"/>
      <c r="Y1442" s="17"/>
      <c r="Z1442" s="17"/>
      <c r="AA1442" s="17"/>
      <c r="AB1442" s="17"/>
      <c r="AC1442" s="17"/>
      <c r="AD1442" s="17"/>
      <c r="AE1442" s="17"/>
      <c r="AF1442" s="17"/>
      <c r="AG1442" s="17"/>
      <c r="AH1442" s="17"/>
      <c r="AI1442" s="17"/>
      <c r="AJ1442" s="17"/>
      <c r="AK1442" s="17"/>
    </row>
    <row r="1443" spans="1:37" x14ac:dyDescent="0.2">
      <c r="A1443" s="17"/>
      <c r="B1443" s="17"/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  <c r="M1443" s="17"/>
      <c r="N1443" s="17"/>
      <c r="O1443" s="17"/>
      <c r="P1443" s="17"/>
      <c r="Q1443" s="17"/>
      <c r="R1443" s="17"/>
      <c r="S1443" s="17"/>
      <c r="T1443" s="17"/>
      <c r="U1443" s="17"/>
      <c r="V1443" s="17"/>
      <c r="W1443" s="17"/>
      <c r="X1443" s="17"/>
      <c r="Y1443" s="17"/>
      <c r="Z1443" s="17"/>
      <c r="AA1443" s="17"/>
      <c r="AB1443" s="17"/>
      <c r="AC1443" s="17"/>
      <c r="AD1443" s="17"/>
      <c r="AE1443" s="17"/>
      <c r="AF1443" s="17"/>
      <c r="AG1443" s="17"/>
      <c r="AH1443" s="17"/>
      <c r="AI1443" s="17"/>
      <c r="AJ1443" s="17"/>
      <c r="AK1443" s="17"/>
    </row>
    <row r="1444" spans="1:37" x14ac:dyDescent="0.2">
      <c r="A1444" s="17"/>
      <c r="B1444" s="17"/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  <c r="M1444" s="17"/>
      <c r="N1444" s="17"/>
      <c r="O1444" s="17"/>
      <c r="P1444" s="17"/>
      <c r="Q1444" s="17"/>
      <c r="R1444" s="17"/>
      <c r="S1444" s="17"/>
      <c r="T1444" s="17"/>
      <c r="U1444" s="17"/>
      <c r="V1444" s="17"/>
      <c r="W1444" s="17"/>
      <c r="X1444" s="17"/>
      <c r="Y1444" s="17"/>
      <c r="Z1444" s="17"/>
      <c r="AA1444" s="17"/>
      <c r="AB1444" s="17"/>
      <c r="AC1444" s="17"/>
      <c r="AD1444" s="17"/>
      <c r="AE1444" s="17"/>
      <c r="AF1444" s="17"/>
      <c r="AG1444" s="17"/>
      <c r="AH1444" s="17"/>
      <c r="AI1444" s="17"/>
      <c r="AJ1444" s="17"/>
      <c r="AK1444" s="17"/>
    </row>
    <row r="1445" spans="1:37" x14ac:dyDescent="0.2">
      <c r="A1445" s="17"/>
      <c r="B1445" s="17"/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  <c r="M1445" s="17"/>
      <c r="N1445" s="17"/>
      <c r="O1445" s="17"/>
      <c r="P1445" s="17"/>
      <c r="Q1445" s="17"/>
      <c r="R1445" s="17"/>
      <c r="S1445" s="17"/>
      <c r="T1445" s="17"/>
      <c r="U1445" s="17"/>
      <c r="V1445" s="17"/>
      <c r="W1445" s="17"/>
      <c r="X1445" s="17"/>
      <c r="Y1445" s="17"/>
      <c r="Z1445" s="17"/>
      <c r="AA1445" s="17"/>
      <c r="AB1445" s="17"/>
      <c r="AC1445" s="17"/>
      <c r="AD1445" s="17"/>
      <c r="AE1445" s="17"/>
      <c r="AF1445" s="17"/>
      <c r="AG1445" s="17"/>
      <c r="AH1445" s="17"/>
      <c r="AI1445" s="17"/>
      <c r="AJ1445" s="17"/>
      <c r="AK1445" s="17"/>
    </row>
    <row r="1446" spans="1:37" x14ac:dyDescent="0.2">
      <c r="A1446" s="17"/>
      <c r="B1446" s="17"/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  <c r="M1446" s="17"/>
      <c r="N1446" s="17"/>
      <c r="O1446" s="17"/>
      <c r="P1446" s="17"/>
      <c r="Q1446" s="17"/>
      <c r="R1446" s="17"/>
      <c r="S1446" s="17"/>
      <c r="T1446" s="17"/>
      <c r="U1446" s="17"/>
      <c r="V1446" s="17"/>
      <c r="W1446" s="17"/>
      <c r="X1446" s="17"/>
      <c r="Y1446" s="17"/>
      <c r="Z1446" s="17"/>
      <c r="AA1446" s="17"/>
      <c r="AB1446" s="17"/>
      <c r="AC1446" s="17"/>
      <c r="AD1446" s="17"/>
      <c r="AE1446" s="17"/>
      <c r="AF1446" s="17"/>
      <c r="AG1446" s="17"/>
      <c r="AH1446" s="17"/>
      <c r="AI1446" s="17"/>
      <c r="AJ1446" s="17"/>
      <c r="AK1446" s="17"/>
    </row>
    <row r="1447" spans="1:37" x14ac:dyDescent="0.2">
      <c r="A1447" s="17"/>
      <c r="B1447" s="17"/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  <c r="M1447" s="17"/>
      <c r="N1447" s="17"/>
      <c r="O1447" s="17"/>
      <c r="P1447" s="17"/>
      <c r="Q1447" s="17"/>
      <c r="R1447" s="17"/>
      <c r="S1447" s="17"/>
      <c r="T1447" s="17"/>
      <c r="U1447" s="17"/>
      <c r="V1447" s="17"/>
      <c r="W1447" s="17"/>
      <c r="X1447" s="17"/>
      <c r="Y1447" s="17"/>
      <c r="Z1447" s="17"/>
      <c r="AA1447" s="17"/>
      <c r="AB1447" s="17"/>
      <c r="AC1447" s="17"/>
      <c r="AD1447" s="17"/>
      <c r="AE1447" s="17"/>
      <c r="AF1447" s="17"/>
      <c r="AG1447" s="17"/>
      <c r="AH1447" s="17"/>
      <c r="AI1447" s="17"/>
      <c r="AJ1447" s="17"/>
      <c r="AK1447" s="17"/>
    </row>
    <row r="1448" spans="1:37" x14ac:dyDescent="0.2">
      <c r="A1448" s="17"/>
      <c r="B1448" s="17"/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  <c r="M1448" s="17"/>
      <c r="N1448" s="17"/>
      <c r="O1448" s="17"/>
      <c r="P1448" s="17"/>
      <c r="Q1448" s="17"/>
      <c r="R1448" s="17"/>
      <c r="S1448" s="17"/>
      <c r="T1448" s="17"/>
      <c r="U1448" s="17"/>
      <c r="V1448" s="17"/>
      <c r="W1448" s="17"/>
      <c r="X1448" s="17"/>
      <c r="Y1448" s="17"/>
      <c r="Z1448" s="17"/>
      <c r="AA1448" s="17"/>
      <c r="AB1448" s="17"/>
      <c r="AC1448" s="17"/>
      <c r="AD1448" s="17"/>
      <c r="AE1448" s="17"/>
      <c r="AF1448" s="17"/>
      <c r="AG1448" s="17"/>
      <c r="AH1448" s="17"/>
      <c r="AI1448" s="17"/>
      <c r="AJ1448" s="17"/>
      <c r="AK1448" s="17"/>
    </row>
    <row r="1449" spans="1:37" x14ac:dyDescent="0.2">
      <c r="A1449" s="17"/>
      <c r="B1449" s="17"/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  <c r="M1449" s="17"/>
      <c r="N1449" s="17"/>
      <c r="O1449" s="17"/>
      <c r="P1449" s="17"/>
      <c r="Q1449" s="17"/>
      <c r="R1449" s="17"/>
      <c r="S1449" s="17"/>
      <c r="T1449" s="17"/>
      <c r="U1449" s="17"/>
      <c r="V1449" s="17"/>
      <c r="W1449" s="17"/>
      <c r="X1449" s="17"/>
      <c r="Y1449" s="17"/>
      <c r="Z1449" s="17"/>
      <c r="AA1449" s="17"/>
      <c r="AB1449" s="17"/>
      <c r="AC1449" s="17"/>
      <c r="AD1449" s="17"/>
      <c r="AE1449" s="17"/>
      <c r="AF1449" s="17"/>
      <c r="AG1449" s="17"/>
      <c r="AH1449" s="17"/>
      <c r="AI1449" s="17"/>
      <c r="AJ1449" s="17"/>
      <c r="AK1449" s="17"/>
    </row>
    <row r="1450" spans="1:37" x14ac:dyDescent="0.2">
      <c r="A1450" s="17"/>
      <c r="B1450" s="17"/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  <c r="M1450" s="17"/>
      <c r="N1450" s="17"/>
      <c r="O1450" s="17"/>
      <c r="P1450" s="17"/>
      <c r="Q1450" s="17"/>
      <c r="R1450" s="17"/>
      <c r="S1450" s="17"/>
      <c r="T1450" s="17"/>
      <c r="U1450" s="17"/>
      <c r="V1450" s="17"/>
      <c r="W1450" s="17"/>
      <c r="X1450" s="17"/>
      <c r="Y1450" s="17"/>
      <c r="Z1450" s="17"/>
      <c r="AA1450" s="17"/>
      <c r="AB1450" s="17"/>
      <c r="AC1450" s="17"/>
      <c r="AD1450" s="17"/>
      <c r="AE1450" s="17"/>
      <c r="AF1450" s="17"/>
      <c r="AG1450" s="17"/>
      <c r="AH1450" s="17"/>
      <c r="AI1450" s="17"/>
      <c r="AJ1450" s="17"/>
      <c r="AK1450" s="17"/>
    </row>
    <row r="1451" spans="1:37" x14ac:dyDescent="0.2">
      <c r="A1451" s="17"/>
      <c r="B1451" s="17"/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  <c r="M1451" s="17"/>
      <c r="N1451" s="17"/>
      <c r="O1451" s="17"/>
      <c r="P1451" s="17"/>
      <c r="Q1451" s="17"/>
      <c r="R1451" s="17"/>
      <c r="S1451" s="17"/>
      <c r="T1451" s="17"/>
      <c r="U1451" s="17"/>
      <c r="V1451" s="17"/>
      <c r="W1451" s="17"/>
      <c r="X1451" s="17"/>
      <c r="Y1451" s="17"/>
      <c r="Z1451" s="17"/>
      <c r="AA1451" s="17"/>
      <c r="AB1451" s="17"/>
      <c r="AC1451" s="17"/>
      <c r="AD1451" s="17"/>
      <c r="AE1451" s="17"/>
      <c r="AF1451" s="17"/>
      <c r="AG1451" s="17"/>
      <c r="AH1451" s="17"/>
      <c r="AI1451" s="17"/>
      <c r="AJ1451" s="17"/>
      <c r="AK1451" s="17"/>
    </row>
    <row r="1452" spans="1:37" x14ac:dyDescent="0.2">
      <c r="A1452" s="17"/>
      <c r="B1452" s="17"/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  <c r="M1452" s="17"/>
      <c r="N1452" s="17"/>
      <c r="O1452" s="17"/>
      <c r="P1452" s="17"/>
      <c r="Q1452" s="17"/>
      <c r="R1452" s="17"/>
      <c r="S1452" s="17"/>
      <c r="T1452" s="17"/>
      <c r="U1452" s="17"/>
      <c r="V1452" s="17"/>
      <c r="W1452" s="17"/>
      <c r="X1452" s="17"/>
      <c r="Y1452" s="17"/>
      <c r="Z1452" s="17"/>
      <c r="AA1452" s="17"/>
      <c r="AB1452" s="17"/>
      <c r="AC1452" s="17"/>
      <c r="AD1452" s="17"/>
      <c r="AE1452" s="17"/>
      <c r="AF1452" s="17"/>
      <c r="AG1452" s="17"/>
      <c r="AH1452" s="17"/>
      <c r="AI1452" s="17"/>
      <c r="AJ1452" s="17"/>
      <c r="AK1452" s="17"/>
    </row>
    <row r="1453" spans="1:37" x14ac:dyDescent="0.2">
      <c r="A1453" s="17"/>
      <c r="B1453" s="17"/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  <c r="M1453" s="17"/>
      <c r="N1453" s="17"/>
      <c r="O1453" s="17"/>
      <c r="P1453" s="17"/>
      <c r="Q1453" s="17"/>
      <c r="R1453" s="17"/>
      <c r="S1453" s="17"/>
      <c r="T1453" s="17"/>
      <c r="U1453" s="17"/>
      <c r="V1453" s="17"/>
      <c r="W1453" s="17"/>
      <c r="X1453" s="17"/>
      <c r="Y1453" s="17"/>
      <c r="Z1453" s="17"/>
      <c r="AA1453" s="17"/>
      <c r="AB1453" s="17"/>
      <c r="AC1453" s="17"/>
      <c r="AD1453" s="17"/>
      <c r="AE1453" s="17"/>
      <c r="AF1453" s="17"/>
      <c r="AG1453" s="17"/>
      <c r="AH1453" s="17"/>
      <c r="AI1453" s="17"/>
      <c r="AJ1453" s="17"/>
      <c r="AK1453" s="17"/>
    </row>
    <row r="1454" spans="1:37" x14ac:dyDescent="0.2">
      <c r="A1454" s="17"/>
      <c r="B1454" s="17"/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  <c r="M1454" s="17"/>
      <c r="N1454" s="17"/>
      <c r="O1454" s="17"/>
      <c r="P1454" s="17"/>
      <c r="Q1454" s="17"/>
      <c r="R1454" s="17"/>
      <c r="S1454" s="17"/>
      <c r="T1454" s="17"/>
      <c r="U1454" s="17"/>
      <c r="V1454" s="17"/>
      <c r="W1454" s="17"/>
      <c r="X1454" s="17"/>
      <c r="Y1454" s="17"/>
      <c r="Z1454" s="17"/>
      <c r="AA1454" s="17"/>
      <c r="AB1454" s="17"/>
      <c r="AC1454" s="17"/>
      <c r="AD1454" s="17"/>
      <c r="AE1454" s="17"/>
      <c r="AF1454" s="17"/>
      <c r="AG1454" s="17"/>
      <c r="AH1454" s="17"/>
      <c r="AI1454" s="17"/>
      <c r="AJ1454" s="17"/>
      <c r="AK1454" s="17"/>
    </row>
    <row r="1455" spans="1:37" x14ac:dyDescent="0.2">
      <c r="A1455" s="17"/>
      <c r="B1455" s="17"/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  <c r="M1455" s="17"/>
      <c r="N1455" s="17"/>
      <c r="O1455" s="17"/>
      <c r="P1455" s="17"/>
      <c r="Q1455" s="17"/>
      <c r="R1455" s="17"/>
      <c r="S1455" s="17"/>
      <c r="T1455" s="17"/>
      <c r="U1455" s="17"/>
      <c r="V1455" s="17"/>
      <c r="W1455" s="17"/>
      <c r="X1455" s="17"/>
      <c r="Y1455" s="17"/>
      <c r="Z1455" s="17"/>
      <c r="AA1455" s="17"/>
      <c r="AB1455" s="17"/>
      <c r="AC1455" s="17"/>
      <c r="AD1455" s="17"/>
      <c r="AE1455" s="17"/>
      <c r="AF1455" s="17"/>
      <c r="AG1455" s="17"/>
      <c r="AH1455" s="17"/>
      <c r="AI1455" s="17"/>
      <c r="AJ1455" s="17"/>
      <c r="AK1455" s="17"/>
    </row>
    <row r="1456" spans="1:37" x14ac:dyDescent="0.2">
      <c r="A1456" s="17"/>
      <c r="B1456" s="17"/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  <c r="M1456" s="17"/>
      <c r="N1456" s="17"/>
      <c r="O1456" s="17"/>
      <c r="P1456" s="17"/>
      <c r="Q1456" s="17"/>
      <c r="R1456" s="17"/>
      <c r="S1456" s="17"/>
      <c r="T1456" s="17"/>
      <c r="U1456" s="17"/>
      <c r="V1456" s="17"/>
      <c r="W1456" s="17"/>
      <c r="X1456" s="17"/>
      <c r="Y1456" s="17"/>
      <c r="Z1456" s="17"/>
      <c r="AA1456" s="17"/>
      <c r="AB1456" s="17"/>
      <c r="AC1456" s="17"/>
      <c r="AD1456" s="17"/>
      <c r="AE1456" s="17"/>
      <c r="AF1456" s="17"/>
      <c r="AG1456" s="17"/>
      <c r="AH1456" s="17"/>
      <c r="AI1456" s="17"/>
      <c r="AJ1456" s="17"/>
      <c r="AK1456" s="17"/>
    </row>
    <row r="1457" spans="1:37" x14ac:dyDescent="0.2">
      <c r="A1457" s="17"/>
      <c r="B1457" s="17"/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  <c r="M1457" s="17"/>
      <c r="N1457" s="17"/>
      <c r="O1457" s="17"/>
      <c r="P1457" s="17"/>
      <c r="Q1457" s="17"/>
      <c r="R1457" s="17"/>
      <c r="S1457" s="17"/>
      <c r="T1457" s="17"/>
      <c r="U1457" s="17"/>
      <c r="V1457" s="17"/>
      <c r="W1457" s="17"/>
      <c r="X1457" s="17"/>
      <c r="Y1457" s="17"/>
      <c r="Z1457" s="17"/>
      <c r="AA1457" s="17"/>
      <c r="AB1457" s="17"/>
      <c r="AC1457" s="17"/>
      <c r="AD1457" s="17"/>
      <c r="AE1457" s="17"/>
      <c r="AF1457" s="17"/>
      <c r="AG1457" s="17"/>
      <c r="AH1457" s="17"/>
      <c r="AI1457" s="17"/>
      <c r="AJ1457" s="17"/>
      <c r="AK1457" s="17"/>
    </row>
    <row r="1458" spans="1:37" x14ac:dyDescent="0.2">
      <c r="A1458" s="17"/>
      <c r="B1458" s="17"/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  <c r="M1458" s="17"/>
      <c r="N1458" s="17"/>
      <c r="O1458" s="17"/>
      <c r="P1458" s="17"/>
      <c r="Q1458" s="17"/>
      <c r="R1458" s="17"/>
      <c r="S1458" s="17"/>
      <c r="T1458" s="17"/>
      <c r="U1458" s="17"/>
      <c r="V1458" s="17"/>
      <c r="W1458" s="17"/>
      <c r="X1458" s="17"/>
      <c r="Y1458" s="17"/>
      <c r="Z1458" s="17"/>
      <c r="AA1458" s="17"/>
      <c r="AB1458" s="17"/>
      <c r="AC1458" s="17"/>
      <c r="AD1458" s="17"/>
      <c r="AE1458" s="17"/>
      <c r="AF1458" s="17"/>
      <c r="AG1458" s="17"/>
      <c r="AH1458" s="17"/>
      <c r="AI1458" s="17"/>
      <c r="AJ1458" s="17"/>
      <c r="AK1458" s="17"/>
    </row>
    <row r="1459" spans="1:37" x14ac:dyDescent="0.2">
      <c r="A1459" s="17"/>
      <c r="B1459" s="17"/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  <c r="M1459" s="17"/>
      <c r="N1459" s="17"/>
      <c r="O1459" s="17"/>
      <c r="P1459" s="17"/>
      <c r="Q1459" s="17"/>
      <c r="R1459" s="17"/>
      <c r="S1459" s="17"/>
      <c r="T1459" s="17"/>
      <c r="U1459" s="17"/>
      <c r="V1459" s="17"/>
      <c r="W1459" s="17"/>
      <c r="X1459" s="17"/>
      <c r="Y1459" s="17"/>
      <c r="Z1459" s="17"/>
      <c r="AA1459" s="17"/>
      <c r="AB1459" s="17"/>
      <c r="AC1459" s="17"/>
      <c r="AD1459" s="17"/>
      <c r="AE1459" s="17"/>
      <c r="AF1459" s="17"/>
      <c r="AG1459" s="17"/>
      <c r="AH1459" s="17"/>
      <c r="AI1459" s="17"/>
      <c r="AJ1459" s="17"/>
      <c r="AK1459" s="17"/>
    </row>
    <row r="1460" spans="1:37" x14ac:dyDescent="0.2">
      <c r="A1460" s="17"/>
      <c r="B1460" s="17"/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  <c r="M1460" s="17"/>
      <c r="N1460" s="17"/>
      <c r="O1460" s="17"/>
      <c r="P1460" s="17"/>
      <c r="Q1460" s="17"/>
      <c r="R1460" s="17"/>
      <c r="S1460" s="17"/>
      <c r="T1460" s="17"/>
      <c r="U1460" s="17"/>
      <c r="V1460" s="17"/>
      <c r="W1460" s="17"/>
      <c r="X1460" s="17"/>
      <c r="Y1460" s="17"/>
      <c r="Z1460" s="17"/>
      <c r="AA1460" s="17"/>
      <c r="AB1460" s="17"/>
      <c r="AC1460" s="17"/>
      <c r="AD1460" s="17"/>
      <c r="AE1460" s="17"/>
      <c r="AF1460" s="17"/>
      <c r="AG1460" s="17"/>
      <c r="AH1460" s="17"/>
      <c r="AI1460" s="17"/>
      <c r="AJ1460" s="17"/>
      <c r="AK1460" s="17"/>
    </row>
    <row r="1461" spans="1:37" x14ac:dyDescent="0.2">
      <c r="A1461" s="17"/>
      <c r="B1461" s="17"/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  <c r="M1461" s="17"/>
      <c r="N1461" s="17"/>
      <c r="O1461" s="17"/>
      <c r="P1461" s="17"/>
      <c r="Q1461" s="17"/>
      <c r="R1461" s="17"/>
      <c r="S1461" s="17"/>
      <c r="T1461" s="17"/>
      <c r="U1461" s="17"/>
      <c r="V1461" s="17"/>
      <c r="W1461" s="17"/>
      <c r="X1461" s="17"/>
      <c r="Y1461" s="17"/>
      <c r="Z1461" s="17"/>
      <c r="AA1461" s="17"/>
      <c r="AB1461" s="17"/>
      <c r="AC1461" s="17"/>
      <c r="AD1461" s="17"/>
      <c r="AE1461" s="17"/>
      <c r="AF1461" s="17"/>
      <c r="AG1461" s="17"/>
      <c r="AH1461" s="17"/>
      <c r="AI1461" s="17"/>
      <c r="AJ1461" s="17"/>
      <c r="AK1461" s="17"/>
    </row>
    <row r="1462" spans="1:37" x14ac:dyDescent="0.2">
      <c r="A1462" s="17"/>
      <c r="B1462" s="17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  <c r="M1462" s="17"/>
      <c r="N1462" s="17"/>
      <c r="O1462" s="17"/>
      <c r="P1462" s="17"/>
      <c r="Q1462" s="17"/>
      <c r="R1462" s="17"/>
      <c r="S1462" s="17"/>
      <c r="T1462" s="17"/>
      <c r="U1462" s="17"/>
      <c r="V1462" s="17"/>
      <c r="W1462" s="17"/>
      <c r="X1462" s="17"/>
      <c r="Y1462" s="17"/>
      <c r="Z1462" s="17"/>
      <c r="AA1462" s="17"/>
      <c r="AB1462" s="17"/>
      <c r="AC1462" s="17"/>
      <c r="AD1462" s="17"/>
      <c r="AE1462" s="17"/>
      <c r="AF1462" s="17"/>
      <c r="AG1462" s="17"/>
      <c r="AH1462" s="17"/>
      <c r="AI1462" s="17"/>
      <c r="AJ1462" s="17"/>
      <c r="AK1462" s="17"/>
    </row>
    <row r="1463" spans="1:37" x14ac:dyDescent="0.2">
      <c r="A1463" s="17"/>
      <c r="B1463" s="17"/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  <c r="M1463" s="17"/>
      <c r="N1463" s="17"/>
      <c r="O1463" s="17"/>
      <c r="P1463" s="17"/>
      <c r="Q1463" s="17"/>
      <c r="R1463" s="17"/>
      <c r="S1463" s="17"/>
      <c r="T1463" s="17"/>
      <c r="U1463" s="17"/>
      <c r="V1463" s="17"/>
      <c r="W1463" s="17"/>
      <c r="X1463" s="17"/>
      <c r="Y1463" s="17"/>
      <c r="Z1463" s="17"/>
      <c r="AA1463" s="17"/>
      <c r="AB1463" s="17"/>
      <c r="AC1463" s="17"/>
      <c r="AD1463" s="17"/>
      <c r="AE1463" s="17"/>
      <c r="AF1463" s="17"/>
      <c r="AG1463" s="17"/>
      <c r="AH1463" s="17"/>
      <c r="AI1463" s="17"/>
      <c r="AJ1463" s="17"/>
      <c r="AK1463" s="17"/>
    </row>
    <row r="1464" spans="1:37" x14ac:dyDescent="0.2">
      <c r="A1464" s="17"/>
      <c r="B1464" s="17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  <c r="M1464" s="17"/>
      <c r="N1464" s="17"/>
      <c r="O1464" s="17"/>
      <c r="P1464" s="17"/>
      <c r="Q1464" s="17"/>
      <c r="R1464" s="17"/>
      <c r="S1464" s="17"/>
      <c r="T1464" s="17"/>
      <c r="U1464" s="17"/>
      <c r="V1464" s="17"/>
      <c r="W1464" s="17"/>
      <c r="X1464" s="17"/>
      <c r="Y1464" s="17"/>
      <c r="Z1464" s="17"/>
      <c r="AA1464" s="17"/>
      <c r="AB1464" s="17"/>
      <c r="AC1464" s="17"/>
      <c r="AD1464" s="17"/>
      <c r="AE1464" s="17"/>
      <c r="AF1464" s="17"/>
      <c r="AG1464" s="17"/>
      <c r="AH1464" s="17"/>
      <c r="AI1464" s="17"/>
      <c r="AJ1464" s="17"/>
      <c r="AK1464" s="17"/>
    </row>
    <row r="1465" spans="1:37" x14ac:dyDescent="0.2">
      <c r="A1465" s="17"/>
      <c r="B1465" s="17"/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  <c r="M1465" s="17"/>
      <c r="N1465" s="17"/>
      <c r="O1465" s="17"/>
      <c r="P1465" s="17"/>
      <c r="Q1465" s="17"/>
      <c r="R1465" s="17"/>
      <c r="S1465" s="17"/>
      <c r="T1465" s="17"/>
      <c r="U1465" s="17"/>
      <c r="V1465" s="17"/>
      <c r="W1465" s="17"/>
      <c r="X1465" s="17"/>
      <c r="Y1465" s="17"/>
      <c r="Z1465" s="17"/>
      <c r="AA1465" s="17"/>
      <c r="AB1465" s="17"/>
      <c r="AC1465" s="17"/>
      <c r="AD1465" s="17"/>
      <c r="AE1465" s="17"/>
      <c r="AF1465" s="17"/>
      <c r="AG1465" s="17"/>
      <c r="AH1465" s="17"/>
      <c r="AI1465" s="17"/>
      <c r="AJ1465" s="17"/>
      <c r="AK1465" s="17"/>
    </row>
    <row r="1466" spans="1:37" x14ac:dyDescent="0.2">
      <c r="A1466" s="17"/>
      <c r="B1466" s="17"/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  <c r="M1466" s="17"/>
      <c r="N1466" s="17"/>
      <c r="O1466" s="17"/>
      <c r="P1466" s="17"/>
      <c r="Q1466" s="17"/>
      <c r="R1466" s="17"/>
      <c r="S1466" s="17"/>
      <c r="T1466" s="17"/>
      <c r="U1466" s="17"/>
      <c r="V1466" s="17"/>
      <c r="W1466" s="17"/>
      <c r="X1466" s="17"/>
      <c r="Y1466" s="17"/>
      <c r="Z1466" s="17"/>
      <c r="AA1466" s="17"/>
      <c r="AB1466" s="17"/>
      <c r="AC1466" s="17"/>
      <c r="AD1466" s="17"/>
      <c r="AE1466" s="17"/>
      <c r="AF1466" s="17"/>
      <c r="AG1466" s="17"/>
      <c r="AH1466" s="17"/>
      <c r="AI1466" s="17"/>
      <c r="AJ1466" s="17"/>
      <c r="AK1466" s="17"/>
    </row>
    <row r="1467" spans="1:37" x14ac:dyDescent="0.2">
      <c r="A1467" s="17"/>
      <c r="B1467" s="17"/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  <c r="M1467" s="17"/>
      <c r="N1467" s="17"/>
      <c r="O1467" s="17"/>
      <c r="P1467" s="17"/>
      <c r="Q1467" s="17"/>
      <c r="R1467" s="17"/>
      <c r="S1467" s="17"/>
      <c r="T1467" s="17"/>
      <c r="U1467" s="17"/>
      <c r="V1467" s="17"/>
      <c r="W1467" s="17"/>
      <c r="X1467" s="17"/>
      <c r="Y1467" s="17"/>
      <c r="Z1467" s="17"/>
      <c r="AA1467" s="17"/>
      <c r="AB1467" s="17"/>
      <c r="AC1467" s="17"/>
      <c r="AD1467" s="17"/>
      <c r="AE1467" s="17"/>
      <c r="AF1467" s="17"/>
      <c r="AG1467" s="17"/>
      <c r="AH1467" s="17"/>
      <c r="AI1467" s="17"/>
      <c r="AJ1467" s="17"/>
      <c r="AK1467" s="17"/>
    </row>
    <row r="1468" spans="1:37" x14ac:dyDescent="0.2">
      <c r="A1468" s="17"/>
      <c r="B1468" s="17"/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  <c r="M1468" s="17"/>
      <c r="N1468" s="17"/>
      <c r="O1468" s="17"/>
      <c r="P1468" s="17"/>
      <c r="Q1468" s="17"/>
      <c r="R1468" s="17"/>
      <c r="S1468" s="17"/>
      <c r="T1468" s="17"/>
      <c r="U1468" s="17"/>
      <c r="V1468" s="17"/>
      <c r="W1468" s="17"/>
      <c r="X1468" s="17"/>
      <c r="Y1468" s="17"/>
      <c r="Z1468" s="17"/>
      <c r="AA1468" s="17"/>
      <c r="AB1468" s="17"/>
      <c r="AC1468" s="17"/>
      <c r="AD1468" s="17"/>
      <c r="AE1468" s="17"/>
      <c r="AF1468" s="17"/>
      <c r="AG1468" s="17"/>
      <c r="AH1468" s="17"/>
      <c r="AI1468" s="17"/>
      <c r="AJ1468" s="17"/>
      <c r="AK1468" s="17"/>
    </row>
    <row r="1469" spans="1:37" x14ac:dyDescent="0.2">
      <c r="A1469" s="17"/>
      <c r="B1469" s="17"/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  <c r="M1469" s="17"/>
      <c r="N1469" s="17"/>
      <c r="O1469" s="17"/>
      <c r="P1469" s="17"/>
      <c r="Q1469" s="17"/>
      <c r="R1469" s="17"/>
      <c r="S1469" s="17"/>
      <c r="T1469" s="17"/>
      <c r="U1469" s="17"/>
      <c r="V1469" s="17"/>
      <c r="W1469" s="17"/>
      <c r="X1469" s="17"/>
      <c r="Y1469" s="17"/>
      <c r="Z1469" s="17"/>
      <c r="AA1469" s="17"/>
      <c r="AB1469" s="17"/>
      <c r="AC1469" s="17"/>
      <c r="AD1469" s="17"/>
      <c r="AE1469" s="17"/>
      <c r="AF1469" s="17"/>
      <c r="AG1469" s="17"/>
      <c r="AH1469" s="17"/>
      <c r="AI1469" s="17"/>
      <c r="AJ1469" s="17"/>
      <c r="AK1469" s="17"/>
    </row>
    <row r="1470" spans="1:37" x14ac:dyDescent="0.2">
      <c r="A1470" s="17"/>
      <c r="B1470" s="17"/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  <c r="M1470" s="17"/>
      <c r="N1470" s="17"/>
      <c r="O1470" s="17"/>
      <c r="P1470" s="17"/>
      <c r="Q1470" s="17"/>
      <c r="R1470" s="17"/>
      <c r="S1470" s="17"/>
      <c r="T1470" s="17"/>
      <c r="U1470" s="17"/>
      <c r="V1470" s="17"/>
      <c r="W1470" s="17"/>
      <c r="X1470" s="17"/>
      <c r="Y1470" s="17"/>
      <c r="Z1470" s="17"/>
      <c r="AA1470" s="17"/>
      <c r="AB1470" s="17"/>
      <c r="AC1470" s="17"/>
      <c r="AD1470" s="17"/>
      <c r="AE1470" s="17"/>
      <c r="AF1470" s="17"/>
      <c r="AG1470" s="17"/>
      <c r="AH1470" s="17"/>
      <c r="AI1470" s="17"/>
      <c r="AJ1470" s="17"/>
      <c r="AK1470" s="17"/>
    </row>
    <row r="1471" spans="1:37" x14ac:dyDescent="0.2">
      <c r="A1471" s="17"/>
      <c r="B1471" s="17"/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  <c r="M1471" s="17"/>
      <c r="N1471" s="17"/>
      <c r="O1471" s="17"/>
      <c r="P1471" s="17"/>
      <c r="Q1471" s="17"/>
      <c r="R1471" s="17"/>
      <c r="S1471" s="17"/>
      <c r="T1471" s="17"/>
      <c r="U1471" s="17"/>
      <c r="V1471" s="17"/>
      <c r="W1471" s="17"/>
      <c r="X1471" s="17"/>
      <c r="Y1471" s="17"/>
      <c r="Z1471" s="17"/>
      <c r="AA1471" s="17"/>
      <c r="AB1471" s="17"/>
      <c r="AC1471" s="17"/>
      <c r="AD1471" s="17"/>
      <c r="AE1471" s="17"/>
      <c r="AF1471" s="17"/>
      <c r="AG1471" s="17"/>
      <c r="AH1471" s="17"/>
      <c r="AI1471" s="17"/>
      <c r="AJ1471" s="17"/>
      <c r="AK1471" s="17"/>
    </row>
    <row r="1472" spans="1:37" x14ac:dyDescent="0.2">
      <c r="A1472" s="17"/>
      <c r="B1472" s="17"/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  <c r="M1472" s="17"/>
      <c r="N1472" s="17"/>
      <c r="O1472" s="17"/>
      <c r="P1472" s="17"/>
      <c r="Q1472" s="17"/>
      <c r="R1472" s="17"/>
      <c r="S1472" s="17"/>
      <c r="T1472" s="17"/>
      <c r="U1472" s="17"/>
      <c r="V1472" s="17"/>
      <c r="W1472" s="17"/>
      <c r="X1472" s="17"/>
      <c r="Y1472" s="17"/>
      <c r="Z1472" s="17"/>
      <c r="AA1472" s="17"/>
      <c r="AB1472" s="17"/>
      <c r="AC1472" s="17"/>
      <c r="AD1472" s="17"/>
      <c r="AE1472" s="17"/>
      <c r="AF1472" s="17"/>
      <c r="AG1472" s="17"/>
      <c r="AH1472" s="17"/>
      <c r="AI1472" s="17"/>
      <c r="AJ1472" s="17"/>
      <c r="AK1472" s="17"/>
    </row>
    <row r="1473" spans="1:37" x14ac:dyDescent="0.2">
      <c r="A1473" s="17"/>
      <c r="B1473" s="17"/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  <c r="M1473" s="17"/>
      <c r="N1473" s="17"/>
      <c r="O1473" s="17"/>
      <c r="P1473" s="17"/>
      <c r="Q1473" s="17"/>
      <c r="R1473" s="17"/>
      <c r="S1473" s="17"/>
      <c r="T1473" s="17"/>
      <c r="U1473" s="17"/>
      <c r="V1473" s="17"/>
      <c r="W1473" s="17"/>
      <c r="X1473" s="17"/>
      <c r="Y1473" s="17"/>
      <c r="Z1473" s="17"/>
      <c r="AA1473" s="17"/>
      <c r="AB1473" s="17"/>
      <c r="AC1473" s="17"/>
      <c r="AD1473" s="17"/>
      <c r="AE1473" s="17"/>
      <c r="AF1473" s="17"/>
      <c r="AG1473" s="17"/>
      <c r="AH1473" s="17"/>
      <c r="AI1473" s="17"/>
      <c r="AJ1473" s="17"/>
      <c r="AK1473" s="17"/>
    </row>
    <row r="1474" spans="1:37" x14ac:dyDescent="0.2">
      <c r="A1474" s="17"/>
      <c r="B1474" s="17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  <c r="M1474" s="17"/>
      <c r="N1474" s="17"/>
      <c r="O1474" s="17"/>
      <c r="P1474" s="17"/>
      <c r="Q1474" s="17"/>
      <c r="R1474" s="17"/>
      <c r="S1474" s="17"/>
      <c r="T1474" s="17"/>
      <c r="U1474" s="17"/>
      <c r="V1474" s="17"/>
      <c r="W1474" s="17"/>
      <c r="X1474" s="17"/>
      <c r="Y1474" s="17"/>
      <c r="Z1474" s="17"/>
      <c r="AA1474" s="17"/>
      <c r="AB1474" s="17"/>
      <c r="AC1474" s="17"/>
      <c r="AD1474" s="17"/>
      <c r="AE1474" s="17"/>
      <c r="AF1474" s="17"/>
      <c r="AG1474" s="17"/>
      <c r="AH1474" s="17"/>
      <c r="AI1474" s="17"/>
      <c r="AJ1474" s="17"/>
      <c r="AK1474" s="17"/>
    </row>
    <row r="1475" spans="1:37" x14ac:dyDescent="0.2">
      <c r="A1475" s="17"/>
      <c r="B1475" s="17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  <c r="M1475" s="17"/>
      <c r="N1475" s="17"/>
      <c r="O1475" s="17"/>
      <c r="P1475" s="17"/>
      <c r="Q1475" s="17"/>
      <c r="R1475" s="17"/>
      <c r="S1475" s="17"/>
      <c r="T1475" s="17"/>
      <c r="U1475" s="17"/>
      <c r="V1475" s="17"/>
      <c r="W1475" s="17"/>
      <c r="X1475" s="17"/>
      <c r="Y1475" s="17"/>
      <c r="Z1475" s="17"/>
      <c r="AA1475" s="17"/>
      <c r="AB1475" s="17"/>
      <c r="AC1475" s="17"/>
      <c r="AD1475" s="17"/>
      <c r="AE1475" s="17"/>
      <c r="AF1475" s="17"/>
      <c r="AG1475" s="17"/>
      <c r="AH1475" s="17"/>
      <c r="AI1475" s="17"/>
      <c r="AJ1475" s="17"/>
      <c r="AK1475" s="17"/>
    </row>
    <row r="1476" spans="1:37" x14ac:dyDescent="0.2">
      <c r="A1476" s="17"/>
      <c r="B1476" s="17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  <c r="M1476" s="17"/>
      <c r="N1476" s="17"/>
      <c r="O1476" s="17"/>
      <c r="P1476" s="17"/>
      <c r="Q1476" s="17"/>
      <c r="R1476" s="17"/>
      <c r="S1476" s="17"/>
      <c r="T1476" s="17"/>
      <c r="U1476" s="17"/>
      <c r="V1476" s="17"/>
      <c r="W1476" s="17"/>
      <c r="X1476" s="17"/>
      <c r="Y1476" s="17"/>
      <c r="Z1476" s="17"/>
      <c r="AA1476" s="17"/>
      <c r="AB1476" s="17"/>
      <c r="AC1476" s="17"/>
      <c r="AD1476" s="17"/>
      <c r="AE1476" s="17"/>
      <c r="AF1476" s="17"/>
      <c r="AG1476" s="17"/>
      <c r="AH1476" s="17"/>
      <c r="AI1476" s="17"/>
      <c r="AJ1476" s="17"/>
      <c r="AK1476" s="17"/>
    </row>
    <row r="1477" spans="1:37" x14ac:dyDescent="0.2">
      <c r="A1477" s="17"/>
      <c r="B1477" s="17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  <c r="M1477" s="17"/>
      <c r="N1477" s="17"/>
      <c r="O1477" s="17"/>
      <c r="P1477" s="17"/>
      <c r="Q1477" s="17"/>
      <c r="R1477" s="17"/>
      <c r="S1477" s="17"/>
      <c r="T1477" s="17"/>
      <c r="U1477" s="17"/>
      <c r="V1477" s="17"/>
      <c r="W1477" s="17"/>
      <c r="X1477" s="17"/>
      <c r="Y1477" s="17"/>
      <c r="Z1477" s="17"/>
      <c r="AA1477" s="17"/>
      <c r="AB1477" s="17"/>
      <c r="AC1477" s="17"/>
      <c r="AD1477" s="17"/>
      <c r="AE1477" s="17"/>
      <c r="AF1477" s="17"/>
      <c r="AG1477" s="17"/>
      <c r="AH1477" s="17"/>
      <c r="AI1477" s="17"/>
      <c r="AJ1477" s="17"/>
      <c r="AK1477" s="17"/>
    </row>
    <row r="1478" spans="1:37" x14ac:dyDescent="0.2">
      <c r="A1478" s="17"/>
      <c r="B1478" s="17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  <c r="M1478" s="17"/>
      <c r="N1478" s="17"/>
      <c r="O1478" s="17"/>
      <c r="P1478" s="17"/>
      <c r="Q1478" s="17"/>
      <c r="R1478" s="17"/>
      <c r="S1478" s="17"/>
      <c r="T1478" s="17"/>
      <c r="U1478" s="17"/>
      <c r="V1478" s="17"/>
      <c r="W1478" s="17"/>
      <c r="X1478" s="17"/>
      <c r="Y1478" s="17"/>
      <c r="Z1478" s="17"/>
      <c r="AA1478" s="17"/>
      <c r="AB1478" s="17"/>
      <c r="AC1478" s="17"/>
      <c r="AD1478" s="17"/>
      <c r="AE1478" s="17"/>
      <c r="AF1478" s="17"/>
      <c r="AG1478" s="17"/>
      <c r="AH1478" s="17"/>
      <c r="AI1478" s="17"/>
      <c r="AJ1478" s="17"/>
      <c r="AK1478" s="17"/>
    </row>
    <row r="1479" spans="1:37" x14ac:dyDescent="0.2">
      <c r="A1479" s="17"/>
      <c r="B1479" s="17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  <c r="M1479" s="17"/>
      <c r="N1479" s="17"/>
      <c r="O1479" s="17"/>
      <c r="P1479" s="17"/>
      <c r="Q1479" s="17"/>
      <c r="R1479" s="17"/>
      <c r="S1479" s="17"/>
      <c r="T1479" s="17"/>
      <c r="U1479" s="17"/>
      <c r="V1479" s="17"/>
      <c r="W1479" s="17"/>
      <c r="X1479" s="17"/>
      <c r="Y1479" s="17"/>
      <c r="Z1479" s="17"/>
      <c r="AA1479" s="17"/>
      <c r="AB1479" s="17"/>
      <c r="AC1479" s="17"/>
      <c r="AD1479" s="17"/>
      <c r="AE1479" s="17"/>
      <c r="AF1479" s="17"/>
      <c r="AG1479" s="17"/>
      <c r="AH1479" s="17"/>
      <c r="AI1479" s="17"/>
      <c r="AJ1479" s="17"/>
      <c r="AK1479" s="17"/>
    </row>
    <row r="1480" spans="1:37" x14ac:dyDescent="0.2">
      <c r="A1480" s="17"/>
      <c r="B1480" s="17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  <c r="M1480" s="17"/>
      <c r="N1480" s="17"/>
      <c r="O1480" s="17"/>
      <c r="P1480" s="17"/>
      <c r="Q1480" s="17"/>
      <c r="R1480" s="17"/>
      <c r="S1480" s="17"/>
      <c r="T1480" s="17"/>
      <c r="U1480" s="17"/>
      <c r="V1480" s="17"/>
      <c r="W1480" s="17"/>
      <c r="X1480" s="17"/>
      <c r="Y1480" s="17"/>
      <c r="Z1480" s="17"/>
      <c r="AA1480" s="17"/>
      <c r="AB1480" s="17"/>
      <c r="AC1480" s="17"/>
      <c r="AD1480" s="17"/>
      <c r="AE1480" s="17"/>
      <c r="AF1480" s="17"/>
      <c r="AG1480" s="17"/>
      <c r="AH1480" s="17"/>
      <c r="AI1480" s="17"/>
      <c r="AJ1480" s="17"/>
      <c r="AK1480" s="17"/>
    </row>
    <row r="1481" spans="1:37" x14ac:dyDescent="0.2">
      <c r="A1481" s="17"/>
      <c r="B1481" s="17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  <c r="M1481" s="17"/>
      <c r="N1481" s="17"/>
      <c r="O1481" s="17"/>
      <c r="P1481" s="17"/>
      <c r="Q1481" s="17"/>
      <c r="R1481" s="17"/>
      <c r="S1481" s="17"/>
      <c r="T1481" s="17"/>
      <c r="U1481" s="17"/>
      <c r="V1481" s="17"/>
      <c r="W1481" s="17"/>
      <c r="X1481" s="17"/>
      <c r="Y1481" s="17"/>
      <c r="Z1481" s="17"/>
      <c r="AA1481" s="17"/>
      <c r="AB1481" s="17"/>
      <c r="AC1481" s="17"/>
      <c r="AD1481" s="17"/>
      <c r="AE1481" s="17"/>
      <c r="AF1481" s="17"/>
      <c r="AG1481" s="17"/>
      <c r="AH1481" s="17"/>
      <c r="AI1481" s="17"/>
      <c r="AJ1481" s="17"/>
      <c r="AK1481" s="17"/>
    </row>
    <row r="1482" spans="1:37" x14ac:dyDescent="0.2">
      <c r="A1482" s="17"/>
      <c r="B1482" s="17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  <c r="M1482" s="17"/>
      <c r="N1482" s="17"/>
      <c r="O1482" s="17"/>
      <c r="P1482" s="17"/>
      <c r="Q1482" s="17"/>
      <c r="R1482" s="17"/>
      <c r="S1482" s="17"/>
      <c r="T1482" s="17"/>
      <c r="U1482" s="17"/>
      <c r="V1482" s="17"/>
      <c r="W1482" s="17"/>
      <c r="X1482" s="17"/>
      <c r="Y1482" s="17"/>
      <c r="Z1482" s="17"/>
      <c r="AA1482" s="17"/>
      <c r="AB1482" s="17"/>
      <c r="AC1482" s="17"/>
      <c r="AD1482" s="17"/>
      <c r="AE1482" s="17"/>
      <c r="AF1482" s="17"/>
      <c r="AG1482" s="17"/>
      <c r="AH1482" s="17"/>
      <c r="AI1482" s="17"/>
      <c r="AJ1482" s="17"/>
      <c r="AK1482" s="17"/>
    </row>
    <row r="1483" spans="1:37" x14ac:dyDescent="0.2">
      <c r="A1483" s="17"/>
      <c r="B1483" s="17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  <c r="M1483" s="17"/>
      <c r="N1483" s="17"/>
      <c r="O1483" s="17"/>
      <c r="P1483" s="17"/>
      <c r="Q1483" s="17"/>
      <c r="R1483" s="17"/>
      <c r="S1483" s="17"/>
      <c r="T1483" s="17"/>
      <c r="U1483" s="17"/>
      <c r="V1483" s="17"/>
      <c r="W1483" s="17"/>
      <c r="X1483" s="17"/>
      <c r="Y1483" s="17"/>
      <c r="Z1483" s="17"/>
      <c r="AA1483" s="17"/>
      <c r="AB1483" s="17"/>
      <c r="AC1483" s="17"/>
      <c r="AD1483" s="17"/>
      <c r="AE1483" s="17"/>
      <c r="AF1483" s="17"/>
      <c r="AG1483" s="17"/>
      <c r="AH1483" s="17"/>
      <c r="AI1483" s="17"/>
      <c r="AJ1483" s="17"/>
      <c r="AK1483" s="17"/>
    </row>
    <row r="1484" spans="1:37" x14ac:dyDescent="0.2">
      <c r="A1484" s="17"/>
      <c r="B1484" s="17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  <c r="M1484" s="17"/>
      <c r="N1484" s="17"/>
      <c r="O1484" s="17"/>
      <c r="P1484" s="17"/>
      <c r="Q1484" s="17"/>
      <c r="R1484" s="17"/>
      <c r="S1484" s="17"/>
      <c r="T1484" s="17"/>
      <c r="U1484" s="17"/>
      <c r="V1484" s="17"/>
      <c r="W1484" s="17"/>
      <c r="X1484" s="17"/>
      <c r="Y1484" s="17"/>
      <c r="Z1484" s="17"/>
      <c r="AA1484" s="17"/>
      <c r="AB1484" s="17"/>
      <c r="AC1484" s="17"/>
      <c r="AD1484" s="17"/>
      <c r="AE1484" s="17"/>
      <c r="AF1484" s="17"/>
      <c r="AG1484" s="17"/>
      <c r="AH1484" s="17"/>
      <c r="AI1484" s="17"/>
      <c r="AJ1484" s="17"/>
      <c r="AK1484" s="17"/>
    </row>
    <row r="1485" spans="1:37" x14ac:dyDescent="0.2">
      <c r="A1485" s="17"/>
      <c r="B1485" s="17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  <c r="M1485" s="17"/>
      <c r="N1485" s="17"/>
      <c r="O1485" s="17"/>
      <c r="P1485" s="17"/>
      <c r="Q1485" s="17"/>
      <c r="R1485" s="17"/>
      <c r="S1485" s="17"/>
      <c r="T1485" s="17"/>
      <c r="U1485" s="17"/>
      <c r="V1485" s="17"/>
      <c r="W1485" s="17"/>
      <c r="X1485" s="17"/>
      <c r="Y1485" s="17"/>
      <c r="Z1485" s="17"/>
      <c r="AA1485" s="17"/>
      <c r="AB1485" s="17"/>
      <c r="AC1485" s="17"/>
      <c r="AD1485" s="17"/>
      <c r="AE1485" s="17"/>
      <c r="AF1485" s="17"/>
      <c r="AG1485" s="17"/>
      <c r="AH1485" s="17"/>
      <c r="AI1485" s="17"/>
      <c r="AJ1485" s="17"/>
      <c r="AK1485" s="17"/>
    </row>
    <row r="1486" spans="1:37" x14ac:dyDescent="0.2">
      <c r="A1486" s="17"/>
      <c r="B1486" s="17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  <c r="O1486" s="17"/>
      <c r="P1486" s="17"/>
      <c r="Q1486" s="17"/>
      <c r="R1486" s="17"/>
      <c r="S1486" s="17"/>
      <c r="T1486" s="17"/>
      <c r="U1486" s="17"/>
      <c r="V1486" s="17"/>
      <c r="W1486" s="17"/>
      <c r="X1486" s="17"/>
      <c r="Y1486" s="17"/>
      <c r="Z1486" s="17"/>
      <c r="AA1486" s="17"/>
      <c r="AB1486" s="17"/>
      <c r="AC1486" s="17"/>
      <c r="AD1486" s="17"/>
      <c r="AE1486" s="17"/>
      <c r="AF1486" s="17"/>
      <c r="AG1486" s="17"/>
      <c r="AH1486" s="17"/>
      <c r="AI1486" s="17"/>
      <c r="AJ1486" s="17"/>
      <c r="AK1486" s="17"/>
    </row>
    <row r="1487" spans="1:37" x14ac:dyDescent="0.2">
      <c r="A1487" s="17"/>
      <c r="B1487" s="17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  <c r="O1487" s="17"/>
      <c r="P1487" s="17"/>
      <c r="Q1487" s="17"/>
      <c r="R1487" s="17"/>
      <c r="S1487" s="17"/>
      <c r="T1487" s="17"/>
      <c r="U1487" s="17"/>
      <c r="V1487" s="17"/>
      <c r="W1487" s="17"/>
      <c r="X1487" s="17"/>
      <c r="Y1487" s="17"/>
      <c r="Z1487" s="17"/>
      <c r="AA1487" s="17"/>
      <c r="AB1487" s="17"/>
      <c r="AC1487" s="17"/>
      <c r="AD1487" s="17"/>
      <c r="AE1487" s="17"/>
      <c r="AF1487" s="17"/>
      <c r="AG1487" s="17"/>
      <c r="AH1487" s="17"/>
      <c r="AI1487" s="17"/>
      <c r="AJ1487" s="17"/>
      <c r="AK1487" s="17"/>
    </row>
    <row r="1488" spans="1:37" x14ac:dyDescent="0.2">
      <c r="A1488" s="17"/>
      <c r="B1488" s="17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  <c r="M1488" s="17"/>
      <c r="N1488" s="17"/>
      <c r="O1488" s="17"/>
      <c r="P1488" s="17"/>
      <c r="Q1488" s="17"/>
      <c r="R1488" s="17"/>
      <c r="S1488" s="17"/>
      <c r="T1488" s="17"/>
      <c r="U1488" s="17"/>
      <c r="V1488" s="17"/>
      <c r="W1488" s="17"/>
      <c r="X1488" s="17"/>
      <c r="Y1488" s="17"/>
      <c r="Z1488" s="17"/>
      <c r="AA1488" s="17"/>
      <c r="AB1488" s="17"/>
      <c r="AC1488" s="17"/>
      <c r="AD1488" s="17"/>
      <c r="AE1488" s="17"/>
      <c r="AF1488" s="17"/>
      <c r="AG1488" s="17"/>
      <c r="AH1488" s="17"/>
      <c r="AI1488" s="17"/>
      <c r="AJ1488" s="17"/>
      <c r="AK1488" s="17"/>
    </row>
    <row r="1489" spans="1:37" x14ac:dyDescent="0.2">
      <c r="A1489" s="17"/>
      <c r="B1489" s="17"/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  <c r="M1489" s="17"/>
      <c r="N1489" s="17"/>
      <c r="O1489" s="17"/>
      <c r="P1489" s="17"/>
      <c r="Q1489" s="17"/>
      <c r="R1489" s="17"/>
      <c r="S1489" s="17"/>
      <c r="T1489" s="17"/>
      <c r="U1489" s="17"/>
      <c r="V1489" s="17"/>
      <c r="W1489" s="17"/>
      <c r="X1489" s="17"/>
      <c r="Y1489" s="17"/>
      <c r="Z1489" s="17"/>
      <c r="AA1489" s="17"/>
      <c r="AB1489" s="17"/>
      <c r="AC1489" s="17"/>
      <c r="AD1489" s="17"/>
      <c r="AE1489" s="17"/>
      <c r="AF1489" s="17"/>
      <c r="AG1489" s="17"/>
      <c r="AH1489" s="17"/>
      <c r="AI1489" s="17"/>
      <c r="AJ1489" s="17"/>
      <c r="AK1489" s="17"/>
    </row>
    <row r="1490" spans="1:37" x14ac:dyDescent="0.2">
      <c r="A1490" s="17"/>
      <c r="B1490" s="17"/>
      <c r="C1490" s="17"/>
      <c r="D1490" s="17"/>
      <c r="E1490" s="17"/>
      <c r="F1490" s="17"/>
      <c r="G1490" s="17"/>
      <c r="H1490" s="17"/>
      <c r="I1490" s="17"/>
      <c r="J1490" s="17"/>
      <c r="K1490" s="17"/>
      <c r="L1490" s="17"/>
      <c r="M1490" s="17"/>
      <c r="N1490" s="17"/>
      <c r="O1490" s="17"/>
      <c r="P1490" s="17"/>
      <c r="Q1490" s="17"/>
      <c r="R1490" s="17"/>
      <c r="S1490" s="17"/>
      <c r="T1490" s="17"/>
      <c r="U1490" s="17"/>
      <c r="V1490" s="17"/>
      <c r="W1490" s="17"/>
      <c r="X1490" s="17"/>
      <c r="Y1490" s="17"/>
      <c r="Z1490" s="17"/>
      <c r="AA1490" s="17"/>
      <c r="AB1490" s="17"/>
      <c r="AC1490" s="17"/>
      <c r="AD1490" s="17"/>
      <c r="AE1490" s="17"/>
      <c r="AF1490" s="17"/>
      <c r="AG1490" s="17"/>
      <c r="AH1490" s="17"/>
      <c r="AI1490" s="17"/>
      <c r="AJ1490" s="17"/>
      <c r="AK1490" s="17"/>
    </row>
    <row r="1491" spans="1:37" x14ac:dyDescent="0.2">
      <c r="A1491" s="17"/>
      <c r="B1491" s="17"/>
      <c r="C1491" s="17"/>
      <c r="D1491" s="17"/>
      <c r="E1491" s="17"/>
      <c r="F1491" s="17"/>
      <c r="G1491" s="17"/>
      <c r="H1491" s="17"/>
      <c r="I1491" s="17"/>
      <c r="J1491" s="17"/>
      <c r="K1491" s="17"/>
      <c r="L1491" s="17"/>
      <c r="M1491" s="17"/>
      <c r="N1491" s="17"/>
      <c r="O1491" s="17"/>
      <c r="P1491" s="17"/>
      <c r="Q1491" s="17"/>
      <c r="R1491" s="17"/>
      <c r="S1491" s="17"/>
      <c r="T1491" s="17"/>
      <c r="U1491" s="17"/>
      <c r="V1491" s="17"/>
      <c r="W1491" s="17"/>
      <c r="X1491" s="17"/>
      <c r="Y1491" s="17"/>
      <c r="Z1491" s="17"/>
      <c r="AA1491" s="17"/>
      <c r="AB1491" s="17"/>
      <c r="AC1491" s="17"/>
      <c r="AD1491" s="17"/>
      <c r="AE1491" s="17"/>
      <c r="AF1491" s="17"/>
      <c r="AG1491" s="17"/>
      <c r="AH1491" s="17"/>
      <c r="AI1491" s="17"/>
      <c r="AJ1491" s="17"/>
      <c r="AK1491" s="17"/>
    </row>
    <row r="1492" spans="1:37" x14ac:dyDescent="0.2">
      <c r="A1492" s="17"/>
      <c r="B1492" s="17"/>
      <c r="C1492" s="17"/>
      <c r="D1492" s="17"/>
      <c r="E1492" s="17"/>
      <c r="F1492" s="17"/>
      <c r="G1492" s="17"/>
      <c r="H1492" s="17"/>
      <c r="I1492" s="17"/>
      <c r="J1492" s="17"/>
      <c r="K1492" s="17"/>
      <c r="L1492" s="17"/>
      <c r="M1492" s="17"/>
      <c r="N1492" s="17"/>
      <c r="O1492" s="17"/>
      <c r="P1492" s="17"/>
      <c r="Q1492" s="17"/>
      <c r="R1492" s="17"/>
      <c r="S1492" s="17"/>
      <c r="T1492" s="17"/>
      <c r="U1492" s="17"/>
      <c r="V1492" s="17"/>
      <c r="W1492" s="17"/>
      <c r="X1492" s="17"/>
      <c r="Y1492" s="17"/>
      <c r="Z1492" s="17"/>
      <c r="AA1492" s="17"/>
      <c r="AB1492" s="17"/>
      <c r="AC1492" s="17"/>
      <c r="AD1492" s="17"/>
      <c r="AE1492" s="17"/>
      <c r="AF1492" s="17"/>
      <c r="AG1492" s="17"/>
      <c r="AH1492" s="17"/>
      <c r="AI1492" s="17"/>
      <c r="AJ1492" s="17"/>
      <c r="AK1492" s="17"/>
    </row>
    <row r="1493" spans="1:37" x14ac:dyDescent="0.2">
      <c r="A1493" s="17"/>
      <c r="B1493" s="17"/>
      <c r="C1493" s="17"/>
      <c r="D1493" s="17"/>
      <c r="E1493" s="17"/>
      <c r="F1493" s="17"/>
      <c r="G1493" s="17"/>
      <c r="H1493" s="17"/>
      <c r="I1493" s="17"/>
      <c r="J1493" s="17"/>
      <c r="K1493" s="17"/>
      <c r="L1493" s="17"/>
      <c r="M1493" s="17"/>
      <c r="N1493" s="17"/>
      <c r="O1493" s="17"/>
      <c r="P1493" s="17"/>
      <c r="Q1493" s="17"/>
      <c r="R1493" s="17"/>
      <c r="S1493" s="17"/>
      <c r="T1493" s="17"/>
      <c r="U1493" s="17"/>
      <c r="V1493" s="17"/>
      <c r="W1493" s="17"/>
      <c r="X1493" s="17"/>
      <c r="Y1493" s="17"/>
      <c r="Z1493" s="17"/>
      <c r="AA1493" s="17"/>
      <c r="AB1493" s="17"/>
      <c r="AC1493" s="17"/>
      <c r="AD1493" s="17"/>
      <c r="AE1493" s="17"/>
      <c r="AF1493" s="17"/>
      <c r="AG1493" s="17"/>
      <c r="AH1493" s="17"/>
      <c r="AI1493" s="17"/>
      <c r="AJ1493" s="17"/>
      <c r="AK1493" s="17"/>
    </row>
    <row r="1494" spans="1:37" x14ac:dyDescent="0.2">
      <c r="A1494" s="17"/>
      <c r="B1494" s="17"/>
      <c r="C1494" s="17"/>
      <c r="D1494" s="17"/>
      <c r="E1494" s="17"/>
      <c r="F1494" s="17"/>
      <c r="G1494" s="17"/>
      <c r="H1494" s="17"/>
      <c r="I1494" s="17"/>
      <c r="J1494" s="17"/>
      <c r="K1494" s="17"/>
      <c r="L1494" s="17"/>
      <c r="M1494" s="17"/>
      <c r="N1494" s="17"/>
      <c r="O1494" s="17"/>
      <c r="P1494" s="17"/>
      <c r="Q1494" s="17"/>
      <c r="R1494" s="17"/>
      <c r="S1494" s="17"/>
      <c r="T1494" s="17"/>
      <c r="U1494" s="17"/>
      <c r="V1494" s="17"/>
      <c r="W1494" s="17"/>
      <c r="X1494" s="17"/>
      <c r="Y1494" s="17"/>
      <c r="Z1494" s="17"/>
      <c r="AA1494" s="17"/>
      <c r="AB1494" s="17"/>
      <c r="AC1494" s="17"/>
      <c r="AD1494" s="17"/>
      <c r="AE1494" s="17"/>
      <c r="AF1494" s="17"/>
      <c r="AG1494" s="17"/>
      <c r="AH1494" s="17"/>
      <c r="AI1494" s="17"/>
      <c r="AJ1494" s="17"/>
      <c r="AK1494" s="17"/>
    </row>
    <row r="1495" spans="1:37" x14ac:dyDescent="0.2">
      <c r="A1495" s="17"/>
      <c r="B1495" s="17"/>
      <c r="C1495" s="17"/>
      <c r="D1495" s="17"/>
      <c r="E1495" s="17"/>
      <c r="F1495" s="17"/>
      <c r="G1495" s="17"/>
      <c r="H1495" s="17"/>
      <c r="I1495" s="17"/>
      <c r="J1495" s="17"/>
      <c r="K1495" s="17"/>
      <c r="L1495" s="17"/>
      <c r="M1495" s="17"/>
      <c r="N1495" s="17"/>
      <c r="O1495" s="17"/>
      <c r="P1495" s="17"/>
      <c r="Q1495" s="17"/>
      <c r="R1495" s="17"/>
      <c r="S1495" s="17"/>
      <c r="T1495" s="17"/>
      <c r="U1495" s="17"/>
      <c r="V1495" s="17"/>
      <c r="W1495" s="17"/>
      <c r="X1495" s="17"/>
      <c r="Y1495" s="17"/>
      <c r="Z1495" s="17"/>
      <c r="AA1495" s="17"/>
      <c r="AB1495" s="17"/>
      <c r="AC1495" s="17"/>
      <c r="AD1495" s="17"/>
      <c r="AE1495" s="17"/>
      <c r="AF1495" s="17"/>
      <c r="AG1495" s="17"/>
      <c r="AH1495" s="17"/>
      <c r="AI1495" s="17"/>
      <c r="AJ1495" s="17"/>
      <c r="AK1495" s="17"/>
    </row>
    <row r="1496" spans="1:37" x14ac:dyDescent="0.2">
      <c r="A1496" s="17"/>
      <c r="B1496" s="17"/>
      <c r="C1496" s="17"/>
      <c r="D1496" s="17"/>
      <c r="E1496" s="17"/>
      <c r="F1496" s="17"/>
      <c r="G1496" s="17"/>
      <c r="H1496" s="17"/>
      <c r="I1496" s="17"/>
      <c r="J1496" s="17"/>
      <c r="K1496" s="17"/>
      <c r="L1496" s="17"/>
      <c r="M1496" s="17"/>
      <c r="N1496" s="17"/>
      <c r="O1496" s="17"/>
      <c r="P1496" s="17"/>
      <c r="Q1496" s="17"/>
      <c r="R1496" s="17"/>
      <c r="S1496" s="17"/>
      <c r="T1496" s="17"/>
      <c r="U1496" s="17"/>
      <c r="V1496" s="17"/>
      <c r="W1496" s="17"/>
      <c r="X1496" s="17"/>
      <c r="Y1496" s="17"/>
      <c r="Z1496" s="17"/>
      <c r="AA1496" s="17"/>
      <c r="AB1496" s="17"/>
      <c r="AC1496" s="17"/>
      <c r="AD1496" s="17"/>
      <c r="AE1496" s="17"/>
      <c r="AF1496" s="17"/>
      <c r="AG1496" s="17"/>
      <c r="AH1496" s="17"/>
      <c r="AI1496" s="17"/>
      <c r="AJ1496" s="17"/>
      <c r="AK1496" s="17"/>
    </row>
    <row r="1497" spans="1:37" x14ac:dyDescent="0.2">
      <c r="A1497" s="17"/>
      <c r="B1497" s="17"/>
      <c r="C1497" s="17"/>
      <c r="D1497" s="17"/>
      <c r="E1497" s="17"/>
      <c r="F1497" s="17"/>
      <c r="G1497" s="17"/>
      <c r="H1497" s="17"/>
      <c r="I1497" s="17"/>
      <c r="J1497" s="17"/>
      <c r="K1497" s="17"/>
      <c r="L1497" s="17"/>
      <c r="M1497" s="17"/>
      <c r="N1497" s="17"/>
      <c r="O1497" s="17"/>
      <c r="P1497" s="17"/>
      <c r="Q1497" s="17"/>
      <c r="R1497" s="17"/>
      <c r="S1497" s="17"/>
      <c r="T1497" s="17"/>
      <c r="U1497" s="17"/>
      <c r="V1497" s="17"/>
      <c r="W1497" s="17"/>
      <c r="X1497" s="17"/>
      <c r="Y1497" s="17"/>
      <c r="Z1497" s="17"/>
      <c r="AA1497" s="17"/>
      <c r="AB1497" s="17"/>
      <c r="AC1497" s="17"/>
      <c r="AD1497" s="17"/>
      <c r="AE1497" s="17"/>
      <c r="AF1497" s="17"/>
      <c r="AG1497" s="17"/>
      <c r="AH1497" s="17"/>
      <c r="AI1497" s="17"/>
      <c r="AJ1497" s="17"/>
      <c r="AK1497" s="17"/>
    </row>
    <row r="1498" spans="1:37" x14ac:dyDescent="0.2">
      <c r="A1498" s="17"/>
      <c r="B1498" s="17"/>
      <c r="C1498" s="17"/>
      <c r="D1498" s="17"/>
      <c r="E1498" s="17"/>
      <c r="F1498" s="17"/>
      <c r="G1498" s="17"/>
      <c r="H1498" s="17"/>
      <c r="I1498" s="17"/>
      <c r="J1498" s="17"/>
      <c r="K1498" s="17"/>
      <c r="L1498" s="17"/>
      <c r="M1498" s="17"/>
      <c r="N1498" s="17"/>
      <c r="O1498" s="17"/>
      <c r="P1498" s="17"/>
      <c r="Q1498" s="17"/>
      <c r="R1498" s="17"/>
      <c r="S1498" s="17"/>
      <c r="T1498" s="17"/>
      <c r="U1498" s="17"/>
      <c r="V1498" s="17"/>
      <c r="W1498" s="17"/>
      <c r="X1498" s="17"/>
      <c r="Y1498" s="17"/>
      <c r="Z1498" s="17"/>
      <c r="AA1498" s="17"/>
      <c r="AB1498" s="17"/>
      <c r="AC1498" s="17"/>
      <c r="AD1498" s="17"/>
      <c r="AE1498" s="17"/>
      <c r="AF1498" s="17"/>
      <c r="AG1498" s="17"/>
      <c r="AH1498" s="17"/>
      <c r="AI1498" s="17"/>
      <c r="AJ1498" s="17"/>
      <c r="AK1498" s="17"/>
    </row>
    <row r="1499" spans="1:37" x14ac:dyDescent="0.2">
      <c r="A1499" s="17"/>
      <c r="B1499" s="17"/>
      <c r="C1499" s="17"/>
      <c r="D1499" s="17"/>
      <c r="E1499" s="17"/>
      <c r="F1499" s="17"/>
      <c r="G1499" s="17"/>
      <c r="H1499" s="17"/>
      <c r="I1499" s="17"/>
      <c r="J1499" s="17"/>
      <c r="K1499" s="17"/>
      <c r="L1499" s="17"/>
      <c r="M1499" s="17"/>
      <c r="N1499" s="17"/>
      <c r="O1499" s="17"/>
      <c r="P1499" s="17"/>
      <c r="Q1499" s="17"/>
      <c r="R1499" s="17"/>
      <c r="S1499" s="17"/>
      <c r="T1499" s="17"/>
      <c r="U1499" s="17"/>
      <c r="V1499" s="17"/>
      <c r="W1499" s="17"/>
      <c r="X1499" s="17"/>
      <c r="Y1499" s="17"/>
      <c r="Z1499" s="17"/>
      <c r="AA1499" s="17"/>
      <c r="AB1499" s="17"/>
      <c r="AC1499" s="17"/>
      <c r="AD1499" s="17"/>
      <c r="AE1499" s="17"/>
      <c r="AF1499" s="17"/>
      <c r="AG1499" s="17"/>
      <c r="AH1499" s="17"/>
      <c r="AI1499" s="17"/>
      <c r="AJ1499" s="17"/>
      <c r="AK1499" s="17"/>
    </row>
    <row r="1500" spans="1:37" x14ac:dyDescent="0.2">
      <c r="A1500" s="17"/>
      <c r="B1500" s="17"/>
      <c r="C1500" s="17"/>
      <c r="D1500" s="17"/>
      <c r="E1500" s="17"/>
      <c r="F1500" s="17"/>
      <c r="G1500" s="17"/>
      <c r="H1500" s="17"/>
      <c r="I1500" s="17"/>
      <c r="J1500" s="17"/>
      <c r="K1500" s="17"/>
      <c r="L1500" s="17"/>
      <c r="M1500" s="17"/>
      <c r="N1500" s="17"/>
      <c r="O1500" s="17"/>
      <c r="P1500" s="17"/>
      <c r="Q1500" s="17"/>
      <c r="R1500" s="17"/>
      <c r="S1500" s="17"/>
      <c r="T1500" s="17"/>
      <c r="U1500" s="17"/>
      <c r="V1500" s="17"/>
      <c r="W1500" s="17"/>
      <c r="X1500" s="17"/>
      <c r="Y1500" s="17"/>
      <c r="Z1500" s="17"/>
      <c r="AA1500" s="17"/>
      <c r="AB1500" s="17"/>
      <c r="AC1500" s="17"/>
      <c r="AD1500" s="17"/>
      <c r="AE1500" s="17"/>
      <c r="AF1500" s="17"/>
      <c r="AG1500" s="17"/>
      <c r="AH1500" s="17"/>
      <c r="AI1500" s="17"/>
      <c r="AJ1500" s="17"/>
      <c r="AK1500" s="17"/>
    </row>
    <row r="1501" spans="1:37" x14ac:dyDescent="0.2">
      <c r="A1501" s="17"/>
      <c r="B1501" s="17"/>
      <c r="C1501" s="17"/>
      <c r="D1501" s="17"/>
      <c r="E1501" s="17"/>
      <c r="F1501" s="17"/>
      <c r="G1501" s="17"/>
      <c r="H1501" s="17"/>
      <c r="I1501" s="17"/>
      <c r="J1501" s="17"/>
      <c r="K1501" s="17"/>
      <c r="L1501" s="17"/>
      <c r="M1501" s="17"/>
      <c r="N1501" s="17"/>
      <c r="O1501" s="17"/>
      <c r="P1501" s="17"/>
      <c r="Q1501" s="17"/>
      <c r="R1501" s="17"/>
      <c r="S1501" s="17"/>
      <c r="T1501" s="17"/>
      <c r="U1501" s="17"/>
      <c r="V1501" s="17"/>
      <c r="W1501" s="17"/>
      <c r="X1501" s="17"/>
      <c r="Y1501" s="17"/>
      <c r="Z1501" s="17"/>
      <c r="AA1501" s="17"/>
      <c r="AB1501" s="17"/>
      <c r="AC1501" s="17"/>
      <c r="AD1501" s="17"/>
      <c r="AE1501" s="17"/>
      <c r="AF1501" s="17"/>
      <c r="AG1501" s="17"/>
      <c r="AH1501" s="17"/>
      <c r="AI1501" s="17"/>
      <c r="AJ1501" s="17"/>
      <c r="AK1501" s="17"/>
    </row>
    <row r="1502" spans="1:37" x14ac:dyDescent="0.2">
      <c r="A1502" s="17"/>
      <c r="B1502" s="17"/>
      <c r="C1502" s="17"/>
      <c r="D1502" s="17"/>
      <c r="E1502" s="17"/>
      <c r="F1502" s="17"/>
      <c r="G1502" s="17"/>
      <c r="H1502" s="17"/>
      <c r="I1502" s="17"/>
      <c r="J1502" s="17"/>
      <c r="K1502" s="17"/>
      <c r="L1502" s="17"/>
      <c r="M1502" s="17"/>
      <c r="N1502" s="17"/>
      <c r="O1502" s="17"/>
      <c r="P1502" s="17"/>
      <c r="Q1502" s="17"/>
      <c r="R1502" s="17"/>
      <c r="S1502" s="17"/>
      <c r="T1502" s="17"/>
      <c r="U1502" s="17"/>
      <c r="V1502" s="17"/>
      <c r="W1502" s="17"/>
      <c r="X1502" s="17"/>
      <c r="Y1502" s="17"/>
      <c r="Z1502" s="17"/>
      <c r="AA1502" s="17"/>
      <c r="AB1502" s="17"/>
      <c r="AC1502" s="17"/>
      <c r="AD1502" s="17"/>
      <c r="AE1502" s="17"/>
      <c r="AF1502" s="17"/>
      <c r="AG1502" s="17"/>
      <c r="AH1502" s="17"/>
      <c r="AI1502" s="17"/>
      <c r="AJ1502" s="17"/>
      <c r="AK1502" s="17"/>
    </row>
    <row r="1503" spans="1:37" x14ac:dyDescent="0.2">
      <c r="A1503" s="17"/>
      <c r="B1503" s="17"/>
      <c r="C1503" s="17"/>
      <c r="D1503" s="17"/>
      <c r="E1503" s="17"/>
      <c r="F1503" s="17"/>
      <c r="G1503" s="17"/>
      <c r="H1503" s="17"/>
      <c r="I1503" s="17"/>
      <c r="J1503" s="17"/>
      <c r="K1503" s="17"/>
      <c r="L1503" s="17"/>
      <c r="M1503" s="17"/>
      <c r="N1503" s="17"/>
      <c r="O1503" s="17"/>
      <c r="P1503" s="17"/>
      <c r="Q1503" s="17"/>
      <c r="R1503" s="17"/>
      <c r="S1503" s="17"/>
      <c r="T1503" s="17"/>
      <c r="U1503" s="17"/>
      <c r="V1503" s="17"/>
      <c r="W1503" s="17"/>
      <c r="X1503" s="17"/>
      <c r="Y1503" s="17"/>
      <c r="Z1503" s="17"/>
      <c r="AA1503" s="17"/>
      <c r="AB1503" s="17"/>
      <c r="AC1503" s="17"/>
      <c r="AD1503" s="17"/>
      <c r="AE1503" s="17"/>
      <c r="AF1503" s="17"/>
      <c r="AG1503" s="17"/>
      <c r="AH1503" s="17"/>
      <c r="AI1503" s="17"/>
      <c r="AJ1503" s="17"/>
      <c r="AK1503" s="17"/>
    </row>
    <row r="1504" spans="1:37" x14ac:dyDescent="0.2">
      <c r="A1504" s="17"/>
      <c r="B1504" s="17"/>
      <c r="C1504" s="17"/>
      <c r="D1504" s="17"/>
      <c r="E1504" s="17"/>
      <c r="F1504" s="17"/>
      <c r="G1504" s="17"/>
      <c r="H1504" s="17"/>
      <c r="I1504" s="17"/>
      <c r="J1504" s="17"/>
      <c r="K1504" s="17"/>
      <c r="L1504" s="17"/>
      <c r="M1504" s="17"/>
      <c r="N1504" s="17"/>
      <c r="O1504" s="17"/>
      <c r="P1504" s="17"/>
      <c r="Q1504" s="17"/>
      <c r="R1504" s="17"/>
      <c r="S1504" s="17"/>
      <c r="T1504" s="17"/>
      <c r="U1504" s="17"/>
      <c r="V1504" s="17"/>
      <c r="W1504" s="17"/>
      <c r="X1504" s="17"/>
      <c r="Y1504" s="17"/>
      <c r="Z1504" s="17"/>
      <c r="AA1504" s="17"/>
      <c r="AB1504" s="17"/>
      <c r="AC1504" s="17"/>
      <c r="AD1504" s="17"/>
      <c r="AE1504" s="17"/>
      <c r="AF1504" s="17"/>
      <c r="AG1504" s="17"/>
      <c r="AH1504" s="17"/>
      <c r="AI1504" s="17"/>
      <c r="AJ1504" s="17"/>
      <c r="AK1504" s="17"/>
    </row>
    <row r="1505" spans="1:37" x14ac:dyDescent="0.2">
      <c r="A1505" s="17"/>
      <c r="B1505" s="17"/>
      <c r="C1505" s="17"/>
      <c r="D1505" s="17"/>
      <c r="E1505" s="17"/>
      <c r="F1505" s="17"/>
      <c r="G1505" s="17"/>
      <c r="H1505" s="17"/>
      <c r="I1505" s="17"/>
      <c r="J1505" s="17"/>
      <c r="K1505" s="17"/>
      <c r="L1505" s="17"/>
      <c r="M1505" s="17"/>
      <c r="N1505" s="17"/>
      <c r="O1505" s="17"/>
      <c r="P1505" s="17"/>
      <c r="Q1505" s="17"/>
      <c r="R1505" s="17"/>
      <c r="S1505" s="17"/>
      <c r="T1505" s="17"/>
      <c r="U1505" s="17"/>
      <c r="V1505" s="17"/>
      <c r="W1505" s="17"/>
      <c r="X1505" s="17"/>
      <c r="Y1505" s="17"/>
      <c r="Z1505" s="17"/>
      <c r="AA1505" s="17"/>
      <c r="AB1505" s="17"/>
      <c r="AC1505" s="17"/>
      <c r="AD1505" s="17"/>
      <c r="AE1505" s="17"/>
      <c r="AF1505" s="17"/>
      <c r="AG1505" s="17"/>
      <c r="AH1505" s="17"/>
      <c r="AI1505" s="17"/>
      <c r="AJ1505" s="17"/>
      <c r="AK1505" s="17"/>
    </row>
    <row r="1506" spans="1:37" x14ac:dyDescent="0.2">
      <c r="A1506" s="17"/>
      <c r="B1506" s="17"/>
      <c r="C1506" s="17"/>
      <c r="D1506" s="17"/>
      <c r="E1506" s="17"/>
      <c r="F1506" s="17"/>
      <c r="G1506" s="17"/>
      <c r="H1506" s="17"/>
      <c r="I1506" s="17"/>
      <c r="J1506" s="17"/>
      <c r="K1506" s="17"/>
      <c r="L1506" s="17"/>
      <c r="M1506" s="17"/>
      <c r="N1506" s="17"/>
      <c r="O1506" s="17"/>
      <c r="P1506" s="17"/>
      <c r="Q1506" s="17"/>
      <c r="R1506" s="17"/>
      <c r="S1506" s="17"/>
      <c r="T1506" s="17"/>
      <c r="U1506" s="17"/>
      <c r="V1506" s="17"/>
      <c r="W1506" s="17"/>
      <c r="X1506" s="17"/>
      <c r="Y1506" s="17"/>
      <c r="Z1506" s="17"/>
      <c r="AA1506" s="17"/>
      <c r="AB1506" s="17"/>
      <c r="AC1506" s="17"/>
      <c r="AD1506" s="17"/>
      <c r="AE1506" s="17"/>
      <c r="AF1506" s="17"/>
      <c r="AG1506" s="17"/>
      <c r="AH1506" s="17"/>
      <c r="AI1506" s="17"/>
      <c r="AJ1506" s="17"/>
      <c r="AK1506" s="17"/>
    </row>
    <row r="1507" spans="1:37" x14ac:dyDescent="0.2">
      <c r="A1507" s="17"/>
      <c r="B1507" s="17"/>
      <c r="C1507" s="17"/>
      <c r="D1507" s="17"/>
      <c r="E1507" s="17"/>
      <c r="F1507" s="17"/>
      <c r="G1507" s="17"/>
      <c r="H1507" s="17"/>
      <c r="I1507" s="17"/>
      <c r="J1507" s="17"/>
      <c r="K1507" s="17"/>
      <c r="L1507" s="17"/>
      <c r="M1507" s="17"/>
      <c r="N1507" s="17"/>
      <c r="O1507" s="17"/>
      <c r="P1507" s="17"/>
      <c r="Q1507" s="17"/>
      <c r="R1507" s="17"/>
      <c r="S1507" s="17"/>
      <c r="T1507" s="17"/>
      <c r="U1507" s="17"/>
      <c r="V1507" s="17"/>
      <c r="W1507" s="17"/>
      <c r="X1507" s="17"/>
      <c r="Y1507" s="17"/>
      <c r="Z1507" s="17"/>
      <c r="AA1507" s="17"/>
      <c r="AB1507" s="17"/>
      <c r="AC1507" s="17"/>
      <c r="AD1507" s="17"/>
      <c r="AE1507" s="17"/>
      <c r="AF1507" s="17"/>
      <c r="AG1507" s="17"/>
      <c r="AH1507" s="17"/>
      <c r="AI1507" s="17"/>
      <c r="AJ1507" s="17"/>
      <c r="AK1507" s="17"/>
    </row>
    <row r="1508" spans="1:37" x14ac:dyDescent="0.2">
      <c r="A1508" s="17"/>
      <c r="B1508" s="17"/>
      <c r="C1508" s="17"/>
      <c r="D1508" s="17"/>
      <c r="E1508" s="17"/>
      <c r="F1508" s="17"/>
      <c r="G1508" s="17"/>
      <c r="H1508" s="17"/>
      <c r="I1508" s="17"/>
      <c r="J1508" s="17"/>
      <c r="K1508" s="17"/>
      <c r="L1508" s="17"/>
      <c r="M1508" s="17"/>
      <c r="N1508" s="17"/>
      <c r="O1508" s="17"/>
      <c r="P1508" s="17"/>
      <c r="Q1508" s="17"/>
      <c r="R1508" s="17"/>
      <c r="S1508" s="17"/>
      <c r="T1508" s="17"/>
      <c r="U1508" s="17"/>
      <c r="V1508" s="17"/>
      <c r="W1508" s="17"/>
      <c r="X1508" s="17"/>
      <c r="Y1508" s="17"/>
      <c r="Z1508" s="17"/>
      <c r="AA1508" s="17"/>
      <c r="AB1508" s="17"/>
      <c r="AC1508" s="17"/>
      <c r="AD1508" s="17"/>
      <c r="AE1508" s="17"/>
      <c r="AF1508" s="17"/>
      <c r="AG1508" s="17"/>
      <c r="AH1508" s="17"/>
      <c r="AI1508" s="17"/>
      <c r="AJ1508" s="17"/>
      <c r="AK1508" s="17"/>
    </row>
    <row r="1509" spans="1:37" x14ac:dyDescent="0.2">
      <c r="A1509" s="17"/>
      <c r="B1509" s="17"/>
      <c r="C1509" s="17"/>
      <c r="D1509" s="17"/>
      <c r="E1509" s="17"/>
      <c r="F1509" s="17"/>
      <c r="G1509" s="17"/>
      <c r="H1509" s="17"/>
      <c r="I1509" s="17"/>
      <c r="J1509" s="17"/>
      <c r="K1509" s="17"/>
      <c r="L1509" s="17"/>
      <c r="M1509" s="17"/>
      <c r="N1509" s="17"/>
      <c r="O1509" s="17"/>
      <c r="P1509" s="17"/>
      <c r="Q1509" s="17"/>
      <c r="R1509" s="17"/>
      <c r="S1509" s="17"/>
      <c r="T1509" s="17"/>
      <c r="U1509" s="17"/>
      <c r="V1509" s="17"/>
      <c r="W1509" s="17"/>
      <c r="X1509" s="17"/>
      <c r="Y1509" s="17"/>
      <c r="Z1509" s="17"/>
      <c r="AA1509" s="17"/>
      <c r="AB1509" s="17"/>
      <c r="AC1509" s="17"/>
      <c r="AD1509" s="17"/>
      <c r="AE1509" s="17"/>
      <c r="AF1509" s="17"/>
      <c r="AG1509" s="17"/>
      <c r="AH1509" s="17"/>
      <c r="AI1509" s="17"/>
      <c r="AJ1509" s="17"/>
      <c r="AK1509" s="17"/>
    </row>
    <row r="1510" spans="1:37" x14ac:dyDescent="0.2">
      <c r="A1510" s="17"/>
      <c r="B1510" s="17"/>
      <c r="C1510" s="17"/>
      <c r="D1510" s="17"/>
      <c r="E1510" s="17"/>
      <c r="F1510" s="17"/>
      <c r="G1510" s="17"/>
      <c r="H1510" s="17"/>
      <c r="I1510" s="17"/>
      <c r="J1510" s="17"/>
      <c r="K1510" s="17"/>
      <c r="L1510" s="17"/>
      <c r="M1510" s="17"/>
      <c r="N1510" s="17"/>
      <c r="O1510" s="17"/>
      <c r="P1510" s="17"/>
      <c r="Q1510" s="17"/>
      <c r="R1510" s="17"/>
      <c r="S1510" s="17"/>
      <c r="T1510" s="17"/>
      <c r="U1510" s="17"/>
      <c r="V1510" s="17"/>
      <c r="W1510" s="17"/>
      <c r="X1510" s="17"/>
      <c r="Y1510" s="17"/>
      <c r="Z1510" s="17"/>
      <c r="AA1510" s="17"/>
      <c r="AB1510" s="17"/>
      <c r="AC1510" s="17"/>
      <c r="AD1510" s="17"/>
      <c r="AE1510" s="17"/>
      <c r="AF1510" s="17"/>
      <c r="AG1510" s="17"/>
      <c r="AH1510" s="17"/>
      <c r="AI1510" s="17"/>
      <c r="AJ1510" s="17"/>
      <c r="AK1510" s="17"/>
    </row>
    <row r="1511" spans="1:37" x14ac:dyDescent="0.2">
      <c r="A1511" s="17"/>
      <c r="B1511" s="17"/>
      <c r="C1511" s="17"/>
      <c r="D1511" s="17"/>
      <c r="E1511" s="17"/>
      <c r="F1511" s="17"/>
      <c r="G1511" s="17"/>
      <c r="H1511" s="17"/>
      <c r="I1511" s="17"/>
      <c r="J1511" s="17"/>
      <c r="K1511" s="17"/>
      <c r="L1511" s="17"/>
      <c r="M1511" s="17"/>
      <c r="N1511" s="17"/>
      <c r="O1511" s="17"/>
      <c r="P1511" s="17"/>
      <c r="Q1511" s="17"/>
      <c r="R1511" s="17"/>
      <c r="S1511" s="17"/>
      <c r="T1511" s="17"/>
      <c r="U1511" s="17"/>
      <c r="V1511" s="17"/>
      <c r="W1511" s="17"/>
      <c r="X1511" s="17"/>
      <c r="Y1511" s="17"/>
      <c r="Z1511" s="17"/>
      <c r="AA1511" s="17"/>
      <c r="AB1511" s="17"/>
      <c r="AC1511" s="17"/>
      <c r="AD1511" s="17"/>
      <c r="AE1511" s="17"/>
      <c r="AF1511" s="17"/>
      <c r="AG1511" s="17"/>
      <c r="AH1511" s="17"/>
      <c r="AI1511" s="17"/>
      <c r="AJ1511" s="17"/>
      <c r="AK1511" s="17"/>
    </row>
    <row r="1512" spans="1:37" x14ac:dyDescent="0.2">
      <c r="A1512" s="17"/>
      <c r="B1512" s="17"/>
      <c r="C1512" s="17"/>
      <c r="D1512" s="17"/>
      <c r="E1512" s="17"/>
      <c r="F1512" s="17"/>
      <c r="G1512" s="17"/>
      <c r="H1512" s="17"/>
      <c r="I1512" s="17"/>
      <c r="J1512" s="17"/>
      <c r="K1512" s="17"/>
      <c r="L1512" s="17"/>
      <c r="M1512" s="17"/>
      <c r="N1512" s="17"/>
      <c r="O1512" s="17"/>
      <c r="P1512" s="17"/>
      <c r="Q1512" s="17"/>
      <c r="R1512" s="17"/>
      <c r="S1512" s="17"/>
      <c r="T1512" s="17"/>
      <c r="U1512" s="17"/>
      <c r="V1512" s="17"/>
      <c r="W1512" s="17"/>
      <c r="X1512" s="17"/>
      <c r="Y1512" s="17"/>
      <c r="Z1512" s="17"/>
      <c r="AA1512" s="17"/>
      <c r="AB1512" s="17"/>
      <c r="AC1512" s="17"/>
      <c r="AD1512" s="17"/>
      <c r="AE1512" s="17"/>
      <c r="AF1512" s="17"/>
      <c r="AG1512" s="17"/>
      <c r="AH1512" s="17"/>
      <c r="AI1512" s="17"/>
      <c r="AJ1512" s="17"/>
      <c r="AK1512" s="17"/>
    </row>
    <row r="1513" spans="1:37" x14ac:dyDescent="0.2">
      <c r="A1513" s="17"/>
      <c r="B1513" s="17"/>
      <c r="C1513" s="17"/>
      <c r="D1513" s="17"/>
      <c r="E1513" s="17"/>
      <c r="F1513" s="17"/>
      <c r="G1513" s="17"/>
      <c r="H1513" s="17"/>
      <c r="I1513" s="17"/>
      <c r="J1513" s="17"/>
      <c r="K1513" s="17"/>
      <c r="L1513" s="17"/>
      <c r="M1513" s="17"/>
      <c r="N1513" s="17"/>
      <c r="O1513" s="17"/>
      <c r="P1513" s="17"/>
      <c r="Q1513" s="17"/>
      <c r="R1513" s="17"/>
      <c r="S1513" s="17"/>
      <c r="T1513" s="17"/>
      <c r="U1513" s="17"/>
      <c r="V1513" s="17"/>
      <c r="W1513" s="17"/>
      <c r="X1513" s="17"/>
      <c r="Y1513" s="17"/>
      <c r="Z1513" s="17"/>
      <c r="AA1513" s="17"/>
      <c r="AB1513" s="17"/>
      <c r="AC1513" s="17"/>
      <c r="AD1513" s="17"/>
      <c r="AE1513" s="17"/>
      <c r="AF1513" s="17"/>
      <c r="AG1513" s="17"/>
      <c r="AH1513" s="17"/>
      <c r="AI1513" s="17"/>
      <c r="AJ1513" s="17"/>
      <c r="AK1513" s="17"/>
    </row>
    <row r="1514" spans="1:37" x14ac:dyDescent="0.2">
      <c r="A1514" s="17"/>
      <c r="B1514" s="17"/>
      <c r="C1514" s="17"/>
      <c r="D1514" s="17"/>
      <c r="E1514" s="17"/>
      <c r="F1514" s="17"/>
      <c r="G1514" s="17"/>
      <c r="H1514" s="17"/>
      <c r="I1514" s="17"/>
      <c r="J1514" s="17"/>
      <c r="K1514" s="17"/>
      <c r="L1514" s="17"/>
      <c r="M1514" s="17"/>
      <c r="N1514" s="17"/>
      <c r="O1514" s="17"/>
      <c r="P1514" s="17"/>
      <c r="Q1514" s="17"/>
      <c r="R1514" s="17"/>
      <c r="S1514" s="17"/>
      <c r="T1514" s="17"/>
      <c r="U1514" s="17"/>
      <c r="V1514" s="17"/>
      <c r="W1514" s="17"/>
      <c r="X1514" s="17"/>
      <c r="Y1514" s="17"/>
      <c r="Z1514" s="17"/>
      <c r="AA1514" s="17"/>
      <c r="AB1514" s="17"/>
      <c r="AC1514" s="17"/>
      <c r="AD1514" s="17"/>
      <c r="AE1514" s="17"/>
      <c r="AF1514" s="17"/>
      <c r="AG1514" s="17"/>
      <c r="AH1514" s="17"/>
      <c r="AI1514" s="17"/>
      <c r="AJ1514" s="17"/>
      <c r="AK1514" s="17"/>
    </row>
    <row r="1515" spans="1:37" x14ac:dyDescent="0.2">
      <c r="A1515" s="17"/>
      <c r="B1515" s="17"/>
      <c r="C1515" s="17"/>
      <c r="D1515" s="17"/>
      <c r="E1515" s="17"/>
      <c r="F1515" s="17"/>
      <c r="G1515" s="17"/>
      <c r="H1515" s="17"/>
      <c r="I1515" s="17"/>
      <c r="J1515" s="17"/>
      <c r="K1515" s="17"/>
      <c r="L1515" s="17"/>
      <c r="M1515" s="17"/>
      <c r="N1515" s="17"/>
      <c r="O1515" s="17"/>
      <c r="P1515" s="17"/>
      <c r="Q1515" s="17"/>
      <c r="R1515" s="17"/>
      <c r="S1515" s="17"/>
      <c r="T1515" s="17"/>
      <c r="U1515" s="17"/>
      <c r="V1515" s="17"/>
      <c r="W1515" s="17"/>
      <c r="X1515" s="17"/>
      <c r="Y1515" s="17"/>
      <c r="Z1515" s="17"/>
      <c r="AA1515" s="17"/>
      <c r="AB1515" s="17"/>
      <c r="AC1515" s="17"/>
      <c r="AD1515" s="17"/>
      <c r="AE1515" s="17"/>
      <c r="AF1515" s="17"/>
      <c r="AG1515" s="17"/>
      <c r="AH1515" s="17"/>
      <c r="AI1515" s="17"/>
      <c r="AJ1515" s="17"/>
      <c r="AK1515" s="17"/>
    </row>
    <row r="1516" spans="1:37" x14ac:dyDescent="0.2">
      <c r="A1516" s="17"/>
      <c r="B1516" s="17"/>
      <c r="C1516" s="17"/>
      <c r="D1516" s="17"/>
      <c r="E1516" s="17"/>
      <c r="F1516" s="17"/>
      <c r="G1516" s="17"/>
      <c r="H1516" s="17"/>
      <c r="I1516" s="17"/>
      <c r="J1516" s="17"/>
      <c r="K1516" s="17"/>
      <c r="L1516" s="17"/>
      <c r="M1516" s="17"/>
      <c r="N1516" s="17"/>
      <c r="O1516" s="17"/>
      <c r="P1516" s="17"/>
      <c r="Q1516" s="17"/>
      <c r="R1516" s="17"/>
      <c r="S1516" s="17"/>
      <c r="T1516" s="17"/>
      <c r="U1516" s="17"/>
      <c r="V1516" s="17"/>
      <c r="W1516" s="17"/>
      <c r="X1516" s="17"/>
      <c r="Y1516" s="17"/>
      <c r="Z1516" s="17"/>
      <c r="AA1516" s="17"/>
      <c r="AB1516" s="17"/>
      <c r="AC1516" s="17"/>
      <c r="AD1516" s="17"/>
      <c r="AE1516" s="17"/>
      <c r="AF1516" s="17"/>
      <c r="AG1516" s="17"/>
      <c r="AH1516" s="17"/>
      <c r="AI1516" s="17"/>
      <c r="AJ1516" s="17"/>
      <c r="AK1516" s="17"/>
    </row>
    <row r="1517" spans="1:37" x14ac:dyDescent="0.2">
      <c r="A1517" s="17"/>
      <c r="B1517" s="17"/>
      <c r="C1517" s="17"/>
      <c r="D1517" s="17"/>
      <c r="E1517" s="17"/>
      <c r="F1517" s="17"/>
      <c r="G1517" s="17"/>
      <c r="H1517" s="17"/>
      <c r="I1517" s="17"/>
      <c r="J1517" s="17"/>
      <c r="K1517" s="17"/>
      <c r="L1517" s="17"/>
      <c r="M1517" s="17"/>
      <c r="N1517" s="17"/>
      <c r="O1517" s="17"/>
      <c r="P1517" s="17"/>
      <c r="Q1517" s="17"/>
      <c r="R1517" s="17"/>
      <c r="S1517" s="17"/>
      <c r="T1517" s="17"/>
      <c r="U1517" s="17"/>
      <c r="V1517" s="17"/>
      <c r="W1517" s="17"/>
      <c r="X1517" s="17"/>
      <c r="Y1517" s="17"/>
      <c r="Z1517" s="17"/>
      <c r="AA1517" s="17"/>
      <c r="AB1517" s="17"/>
      <c r="AC1517" s="17"/>
      <c r="AD1517" s="17"/>
      <c r="AE1517" s="17"/>
      <c r="AF1517" s="17"/>
      <c r="AG1517" s="17"/>
      <c r="AH1517" s="17"/>
      <c r="AI1517" s="17"/>
      <c r="AJ1517" s="17"/>
      <c r="AK1517" s="17"/>
    </row>
    <row r="1518" spans="1:37" x14ac:dyDescent="0.2">
      <c r="A1518" s="17"/>
      <c r="B1518" s="17"/>
      <c r="C1518" s="17"/>
      <c r="D1518" s="17"/>
      <c r="E1518" s="17"/>
      <c r="F1518" s="17"/>
      <c r="G1518" s="17"/>
      <c r="H1518" s="17"/>
      <c r="I1518" s="17"/>
      <c r="J1518" s="17"/>
      <c r="K1518" s="17"/>
      <c r="L1518" s="17"/>
      <c r="M1518" s="17"/>
      <c r="N1518" s="17"/>
      <c r="O1518" s="17"/>
      <c r="P1518" s="17"/>
      <c r="Q1518" s="17"/>
      <c r="R1518" s="17"/>
      <c r="S1518" s="17"/>
      <c r="T1518" s="17"/>
      <c r="U1518" s="17"/>
      <c r="V1518" s="17"/>
      <c r="W1518" s="17"/>
      <c r="X1518" s="17"/>
      <c r="Y1518" s="17"/>
      <c r="Z1518" s="17"/>
      <c r="AA1518" s="17"/>
      <c r="AB1518" s="17"/>
      <c r="AC1518" s="17"/>
      <c r="AD1518" s="17"/>
      <c r="AE1518" s="17"/>
      <c r="AF1518" s="17"/>
      <c r="AG1518" s="17"/>
      <c r="AH1518" s="17"/>
      <c r="AI1518" s="17"/>
      <c r="AJ1518" s="17"/>
      <c r="AK1518" s="17"/>
    </row>
    <row r="1519" spans="1:37" x14ac:dyDescent="0.2">
      <c r="A1519" s="17"/>
      <c r="B1519" s="17"/>
      <c r="C1519" s="17"/>
      <c r="D1519" s="17"/>
      <c r="E1519" s="17"/>
      <c r="F1519" s="17"/>
      <c r="G1519" s="17"/>
      <c r="H1519" s="17"/>
      <c r="I1519" s="17"/>
      <c r="J1519" s="17"/>
      <c r="K1519" s="17"/>
      <c r="L1519" s="17"/>
      <c r="M1519" s="17"/>
      <c r="N1519" s="17"/>
      <c r="O1519" s="17"/>
      <c r="P1519" s="17"/>
      <c r="Q1519" s="17"/>
      <c r="R1519" s="17"/>
      <c r="S1519" s="17"/>
      <c r="T1519" s="17"/>
      <c r="U1519" s="17"/>
      <c r="V1519" s="17"/>
      <c r="W1519" s="17"/>
      <c r="X1519" s="17"/>
      <c r="Y1519" s="17"/>
      <c r="Z1519" s="17"/>
      <c r="AA1519" s="17"/>
      <c r="AB1519" s="17"/>
      <c r="AC1519" s="17"/>
      <c r="AD1519" s="17"/>
      <c r="AE1519" s="17"/>
      <c r="AF1519" s="17"/>
      <c r="AG1519" s="17"/>
      <c r="AH1519" s="17"/>
      <c r="AI1519" s="17"/>
      <c r="AJ1519" s="17"/>
      <c r="AK1519" s="17"/>
    </row>
    <row r="1520" spans="1:37" x14ac:dyDescent="0.2">
      <c r="A1520" s="17"/>
      <c r="B1520" s="17"/>
      <c r="C1520" s="17"/>
      <c r="D1520" s="17"/>
      <c r="E1520" s="17"/>
      <c r="F1520" s="17"/>
      <c r="G1520" s="17"/>
      <c r="H1520" s="17"/>
      <c r="I1520" s="17"/>
      <c r="J1520" s="17"/>
      <c r="K1520" s="17"/>
      <c r="L1520" s="17"/>
      <c r="M1520" s="17"/>
      <c r="N1520" s="17"/>
      <c r="O1520" s="17"/>
      <c r="P1520" s="17"/>
      <c r="Q1520" s="17"/>
      <c r="R1520" s="17"/>
      <c r="S1520" s="17"/>
      <c r="T1520" s="17"/>
      <c r="U1520" s="17"/>
      <c r="V1520" s="17"/>
      <c r="W1520" s="17"/>
      <c r="X1520" s="17"/>
      <c r="Y1520" s="17"/>
      <c r="Z1520" s="17"/>
      <c r="AA1520" s="17"/>
      <c r="AB1520" s="17"/>
      <c r="AC1520" s="17"/>
      <c r="AD1520" s="17"/>
      <c r="AE1520" s="17"/>
      <c r="AF1520" s="17"/>
      <c r="AG1520" s="17"/>
      <c r="AH1520" s="17"/>
      <c r="AI1520" s="17"/>
      <c r="AJ1520" s="17"/>
      <c r="AK1520" s="17"/>
    </row>
    <row r="1521" spans="1:37" x14ac:dyDescent="0.2">
      <c r="A1521" s="17"/>
      <c r="B1521" s="17"/>
      <c r="C1521" s="17"/>
      <c r="D1521" s="17"/>
      <c r="E1521" s="17"/>
      <c r="F1521" s="17"/>
      <c r="G1521" s="17"/>
      <c r="H1521" s="17"/>
      <c r="I1521" s="17"/>
      <c r="J1521" s="17"/>
      <c r="K1521" s="17"/>
      <c r="L1521" s="17"/>
      <c r="M1521" s="17"/>
      <c r="N1521" s="17"/>
      <c r="O1521" s="17"/>
      <c r="P1521" s="17"/>
      <c r="Q1521" s="17"/>
      <c r="R1521" s="17"/>
      <c r="S1521" s="17"/>
      <c r="T1521" s="17"/>
      <c r="U1521" s="17"/>
      <c r="V1521" s="17"/>
      <c r="W1521" s="17"/>
      <c r="X1521" s="17"/>
      <c r="Y1521" s="17"/>
      <c r="Z1521" s="17"/>
      <c r="AA1521" s="17"/>
      <c r="AB1521" s="17"/>
      <c r="AC1521" s="17"/>
      <c r="AD1521" s="17"/>
      <c r="AE1521" s="17"/>
      <c r="AF1521" s="17"/>
      <c r="AG1521" s="17"/>
      <c r="AH1521" s="17"/>
      <c r="AI1521" s="17"/>
      <c r="AJ1521" s="17"/>
      <c r="AK1521" s="17"/>
    </row>
    <row r="1522" spans="1:37" x14ac:dyDescent="0.2">
      <c r="A1522" s="17"/>
      <c r="B1522" s="17"/>
      <c r="C1522" s="17"/>
      <c r="D1522" s="17"/>
      <c r="E1522" s="17"/>
      <c r="F1522" s="17"/>
      <c r="G1522" s="17"/>
      <c r="H1522" s="17"/>
      <c r="I1522" s="17"/>
      <c r="J1522" s="17"/>
      <c r="K1522" s="17"/>
      <c r="L1522" s="17"/>
      <c r="M1522" s="17"/>
      <c r="N1522" s="17"/>
      <c r="O1522" s="17"/>
      <c r="P1522" s="17"/>
      <c r="Q1522" s="17"/>
      <c r="R1522" s="17"/>
      <c r="S1522" s="17"/>
      <c r="T1522" s="17"/>
      <c r="U1522" s="17"/>
      <c r="V1522" s="17"/>
      <c r="W1522" s="17"/>
      <c r="X1522" s="17"/>
      <c r="Y1522" s="17"/>
      <c r="Z1522" s="17"/>
      <c r="AA1522" s="17"/>
      <c r="AB1522" s="17"/>
      <c r="AC1522" s="17"/>
      <c r="AD1522" s="17"/>
      <c r="AE1522" s="17"/>
      <c r="AF1522" s="17"/>
      <c r="AG1522" s="17"/>
      <c r="AH1522" s="17"/>
      <c r="AI1522" s="17"/>
      <c r="AJ1522" s="17"/>
      <c r="AK1522" s="17"/>
    </row>
    <row r="1523" spans="1:37" x14ac:dyDescent="0.2">
      <c r="A1523" s="17"/>
      <c r="B1523" s="17"/>
      <c r="C1523" s="17"/>
      <c r="D1523" s="17"/>
      <c r="E1523" s="17"/>
      <c r="F1523" s="17"/>
      <c r="G1523" s="17"/>
      <c r="H1523" s="17"/>
      <c r="I1523" s="17"/>
      <c r="J1523" s="17"/>
      <c r="K1523" s="17"/>
      <c r="L1523" s="17"/>
      <c r="M1523" s="17"/>
      <c r="N1523" s="17"/>
      <c r="O1523" s="17"/>
      <c r="P1523" s="17"/>
      <c r="Q1523" s="17"/>
      <c r="R1523" s="17"/>
      <c r="S1523" s="17"/>
      <c r="T1523" s="17"/>
      <c r="U1523" s="17"/>
      <c r="V1523" s="17"/>
      <c r="W1523" s="17"/>
      <c r="X1523" s="17"/>
      <c r="Y1523" s="17"/>
      <c r="Z1523" s="17"/>
      <c r="AA1523" s="17"/>
      <c r="AB1523" s="17"/>
      <c r="AC1523" s="17"/>
      <c r="AD1523" s="17"/>
      <c r="AE1523" s="17"/>
      <c r="AF1523" s="17"/>
      <c r="AG1523" s="17"/>
      <c r="AH1523" s="17"/>
      <c r="AI1523" s="17"/>
      <c r="AJ1523" s="17"/>
      <c r="AK1523" s="17"/>
    </row>
    <row r="1524" spans="1:37" x14ac:dyDescent="0.2">
      <c r="A1524" s="17"/>
      <c r="B1524" s="17"/>
      <c r="C1524" s="17"/>
      <c r="D1524" s="17"/>
      <c r="E1524" s="17"/>
      <c r="F1524" s="17"/>
      <c r="G1524" s="17"/>
      <c r="H1524" s="17"/>
      <c r="I1524" s="17"/>
      <c r="J1524" s="17"/>
      <c r="K1524" s="17"/>
      <c r="L1524" s="17"/>
      <c r="M1524" s="17"/>
      <c r="N1524" s="17"/>
      <c r="O1524" s="17"/>
      <c r="P1524" s="17"/>
      <c r="Q1524" s="17"/>
      <c r="R1524" s="17"/>
      <c r="S1524" s="17"/>
      <c r="T1524" s="17"/>
      <c r="U1524" s="17"/>
      <c r="V1524" s="17"/>
      <c r="W1524" s="17"/>
      <c r="X1524" s="17"/>
      <c r="Y1524" s="17"/>
      <c r="Z1524" s="17"/>
      <c r="AA1524" s="17"/>
      <c r="AB1524" s="17"/>
      <c r="AC1524" s="17"/>
      <c r="AD1524" s="17"/>
      <c r="AE1524" s="17"/>
      <c r="AF1524" s="17"/>
      <c r="AG1524" s="17"/>
      <c r="AH1524" s="17"/>
      <c r="AI1524" s="17"/>
      <c r="AJ1524" s="17"/>
      <c r="AK1524" s="17"/>
    </row>
    <row r="1525" spans="1:37" x14ac:dyDescent="0.2">
      <c r="A1525" s="17"/>
      <c r="B1525" s="17"/>
      <c r="C1525" s="17"/>
      <c r="D1525" s="17"/>
      <c r="E1525" s="17"/>
      <c r="F1525" s="17"/>
      <c r="G1525" s="17"/>
      <c r="H1525" s="17"/>
      <c r="I1525" s="17"/>
      <c r="J1525" s="17"/>
      <c r="K1525" s="17"/>
      <c r="L1525" s="17"/>
      <c r="M1525" s="17"/>
      <c r="N1525" s="17"/>
      <c r="O1525" s="17"/>
      <c r="P1525" s="17"/>
      <c r="Q1525" s="17"/>
      <c r="R1525" s="17"/>
      <c r="S1525" s="17"/>
      <c r="T1525" s="17"/>
      <c r="U1525" s="17"/>
      <c r="V1525" s="17"/>
      <c r="W1525" s="17"/>
      <c r="X1525" s="17"/>
      <c r="Y1525" s="17"/>
      <c r="Z1525" s="17"/>
      <c r="AA1525" s="17"/>
      <c r="AB1525" s="17"/>
      <c r="AC1525" s="17"/>
      <c r="AD1525" s="17"/>
      <c r="AE1525" s="17"/>
      <c r="AF1525" s="17"/>
      <c r="AG1525" s="17"/>
      <c r="AH1525" s="17"/>
      <c r="AI1525" s="17"/>
      <c r="AJ1525" s="17"/>
      <c r="AK1525" s="17"/>
    </row>
    <row r="1526" spans="1:37" x14ac:dyDescent="0.2">
      <c r="A1526" s="17"/>
      <c r="B1526" s="17"/>
      <c r="C1526" s="17"/>
      <c r="D1526" s="17"/>
      <c r="E1526" s="17"/>
      <c r="F1526" s="17"/>
      <c r="G1526" s="17"/>
      <c r="H1526" s="17"/>
      <c r="I1526" s="17"/>
      <c r="J1526" s="17"/>
      <c r="K1526" s="17"/>
      <c r="L1526" s="17"/>
      <c r="M1526" s="17"/>
      <c r="N1526" s="17"/>
      <c r="O1526" s="17"/>
      <c r="P1526" s="17"/>
      <c r="Q1526" s="17"/>
      <c r="R1526" s="17"/>
      <c r="S1526" s="17"/>
      <c r="T1526" s="17"/>
      <c r="U1526" s="17"/>
      <c r="V1526" s="17"/>
      <c r="W1526" s="17"/>
      <c r="X1526" s="17"/>
      <c r="Y1526" s="17"/>
      <c r="Z1526" s="17"/>
      <c r="AA1526" s="17"/>
      <c r="AB1526" s="17"/>
      <c r="AC1526" s="17"/>
      <c r="AD1526" s="17"/>
      <c r="AE1526" s="17"/>
      <c r="AF1526" s="17"/>
      <c r="AG1526" s="17"/>
      <c r="AH1526" s="17"/>
      <c r="AI1526" s="17"/>
      <c r="AJ1526" s="17"/>
      <c r="AK1526" s="17"/>
    </row>
    <row r="1527" spans="1:37" x14ac:dyDescent="0.2">
      <c r="A1527" s="17"/>
      <c r="B1527" s="17"/>
      <c r="C1527" s="17"/>
      <c r="D1527" s="17"/>
      <c r="E1527" s="17"/>
      <c r="F1527" s="17"/>
      <c r="G1527" s="17"/>
      <c r="H1527" s="17"/>
      <c r="I1527" s="17"/>
      <c r="J1527" s="17"/>
      <c r="K1527" s="17"/>
      <c r="L1527" s="17"/>
      <c r="M1527" s="17"/>
      <c r="N1527" s="17"/>
      <c r="O1527" s="17"/>
      <c r="P1527" s="17"/>
      <c r="Q1527" s="17"/>
      <c r="R1527" s="17"/>
      <c r="S1527" s="17"/>
      <c r="T1527" s="17"/>
      <c r="U1527" s="17"/>
      <c r="V1527" s="17"/>
      <c r="W1527" s="17"/>
      <c r="X1527" s="17"/>
      <c r="Y1527" s="17"/>
      <c r="Z1527" s="17"/>
      <c r="AA1527" s="17"/>
      <c r="AB1527" s="17"/>
      <c r="AC1527" s="17"/>
      <c r="AD1527" s="17"/>
      <c r="AE1527" s="17"/>
      <c r="AF1527" s="17"/>
      <c r="AG1527" s="17"/>
      <c r="AH1527" s="17"/>
      <c r="AI1527" s="17"/>
      <c r="AJ1527" s="17"/>
      <c r="AK1527" s="17"/>
    </row>
    <row r="1528" spans="1:37" x14ac:dyDescent="0.2">
      <c r="A1528" s="17"/>
      <c r="B1528" s="17"/>
      <c r="C1528" s="17"/>
      <c r="D1528" s="17"/>
      <c r="E1528" s="17"/>
      <c r="F1528" s="17"/>
      <c r="G1528" s="17"/>
      <c r="H1528" s="17"/>
      <c r="I1528" s="17"/>
      <c r="J1528" s="17"/>
      <c r="K1528" s="17"/>
      <c r="L1528" s="17"/>
      <c r="M1528" s="17"/>
      <c r="N1528" s="17"/>
      <c r="O1528" s="17"/>
      <c r="P1528" s="17"/>
      <c r="Q1528" s="17"/>
      <c r="R1528" s="17"/>
      <c r="S1528" s="17"/>
      <c r="T1528" s="17"/>
      <c r="U1528" s="17"/>
      <c r="V1528" s="17"/>
      <c r="W1528" s="17"/>
      <c r="X1528" s="17"/>
      <c r="Y1528" s="17"/>
      <c r="Z1528" s="17"/>
      <c r="AA1528" s="17"/>
      <c r="AB1528" s="17"/>
      <c r="AC1528" s="17"/>
      <c r="AD1528" s="17"/>
      <c r="AE1528" s="17"/>
      <c r="AF1528" s="17"/>
      <c r="AG1528" s="17"/>
      <c r="AH1528" s="17"/>
      <c r="AI1528" s="17"/>
      <c r="AJ1528" s="17"/>
      <c r="AK1528" s="17"/>
    </row>
    <row r="1529" spans="1:37" x14ac:dyDescent="0.2">
      <c r="A1529" s="17"/>
      <c r="B1529" s="17"/>
      <c r="C1529" s="17"/>
      <c r="D1529" s="17"/>
      <c r="E1529" s="17"/>
      <c r="F1529" s="17"/>
      <c r="G1529" s="17"/>
      <c r="H1529" s="17"/>
      <c r="I1529" s="17"/>
      <c r="J1529" s="17"/>
      <c r="K1529" s="17"/>
      <c r="L1529" s="17"/>
      <c r="M1529" s="17"/>
      <c r="N1529" s="17"/>
      <c r="O1529" s="17"/>
      <c r="P1529" s="17"/>
      <c r="Q1529" s="17"/>
      <c r="R1529" s="17"/>
      <c r="S1529" s="17"/>
      <c r="T1529" s="17"/>
      <c r="U1529" s="17"/>
      <c r="V1529" s="17"/>
      <c r="W1529" s="17"/>
      <c r="X1529" s="17"/>
      <c r="Y1529" s="17"/>
      <c r="Z1529" s="17"/>
      <c r="AA1529" s="17"/>
      <c r="AB1529" s="17"/>
      <c r="AC1529" s="17"/>
      <c r="AD1529" s="17"/>
      <c r="AE1529" s="17"/>
      <c r="AF1529" s="17"/>
      <c r="AG1529" s="17"/>
      <c r="AH1529" s="17"/>
      <c r="AI1529" s="17"/>
      <c r="AJ1529" s="17"/>
      <c r="AK1529" s="17"/>
    </row>
    <row r="1530" spans="1:37" x14ac:dyDescent="0.2">
      <c r="A1530" s="17"/>
      <c r="B1530" s="17"/>
      <c r="C1530" s="17"/>
      <c r="D1530" s="17"/>
      <c r="E1530" s="17"/>
      <c r="F1530" s="17"/>
      <c r="G1530" s="17"/>
      <c r="H1530" s="17"/>
      <c r="I1530" s="17"/>
      <c r="J1530" s="17"/>
      <c r="K1530" s="17"/>
      <c r="L1530" s="17"/>
      <c r="M1530" s="17"/>
      <c r="N1530" s="17"/>
      <c r="O1530" s="17"/>
      <c r="P1530" s="17"/>
      <c r="Q1530" s="17"/>
      <c r="R1530" s="17"/>
      <c r="S1530" s="17"/>
      <c r="T1530" s="17"/>
      <c r="U1530" s="17"/>
      <c r="V1530" s="17"/>
      <c r="W1530" s="17"/>
      <c r="X1530" s="17"/>
      <c r="Y1530" s="17"/>
      <c r="Z1530" s="17"/>
      <c r="AA1530" s="17"/>
      <c r="AB1530" s="17"/>
      <c r="AC1530" s="17"/>
      <c r="AD1530" s="17"/>
      <c r="AE1530" s="17"/>
      <c r="AF1530" s="17"/>
      <c r="AG1530" s="17"/>
      <c r="AH1530" s="17"/>
      <c r="AI1530" s="17"/>
      <c r="AJ1530" s="17"/>
      <c r="AK1530" s="17"/>
    </row>
    <row r="1531" spans="1:37" x14ac:dyDescent="0.2">
      <c r="A1531" s="17"/>
      <c r="B1531" s="17"/>
      <c r="C1531" s="17"/>
      <c r="D1531" s="17"/>
      <c r="E1531" s="17"/>
      <c r="F1531" s="17"/>
      <c r="G1531" s="17"/>
      <c r="H1531" s="17"/>
      <c r="I1531" s="17"/>
      <c r="J1531" s="17"/>
      <c r="K1531" s="17"/>
      <c r="L1531" s="17"/>
      <c r="M1531" s="17"/>
      <c r="N1531" s="17"/>
      <c r="O1531" s="17"/>
      <c r="P1531" s="17"/>
      <c r="Q1531" s="17"/>
      <c r="R1531" s="17"/>
      <c r="S1531" s="17"/>
      <c r="T1531" s="17"/>
      <c r="U1531" s="17"/>
      <c r="V1531" s="17"/>
      <c r="W1531" s="17"/>
      <c r="X1531" s="17"/>
      <c r="Y1531" s="17"/>
      <c r="Z1531" s="17"/>
      <c r="AA1531" s="17"/>
      <c r="AB1531" s="17"/>
      <c r="AC1531" s="17"/>
      <c r="AD1531" s="17"/>
      <c r="AE1531" s="17"/>
      <c r="AF1531" s="17"/>
      <c r="AG1531" s="17"/>
      <c r="AH1531" s="17"/>
      <c r="AI1531" s="17"/>
      <c r="AJ1531" s="17"/>
      <c r="AK1531" s="17"/>
    </row>
    <row r="1532" spans="1:37" x14ac:dyDescent="0.2">
      <c r="A1532" s="17"/>
      <c r="B1532" s="17"/>
      <c r="C1532" s="17"/>
      <c r="D1532" s="17"/>
      <c r="E1532" s="17"/>
      <c r="F1532" s="17"/>
      <c r="G1532" s="17"/>
      <c r="H1532" s="17"/>
      <c r="I1532" s="17"/>
      <c r="J1532" s="17"/>
      <c r="K1532" s="17"/>
      <c r="L1532" s="17"/>
      <c r="M1532" s="17"/>
      <c r="N1532" s="17"/>
      <c r="O1532" s="17"/>
      <c r="P1532" s="17"/>
      <c r="Q1532" s="17"/>
      <c r="R1532" s="17"/>
      <c r="S1532" s="17"/>
      <c r="T1532" s="17"/>
      <c r="U1532" s="17"/>
      <c r="V1532" s="17"/>
      <c r="W1532" s="17"/>
      <c r="X1532" s="17"/>
      <c r="Y1532" s="17"/>
      <c r="Z1532" s="17"/>
      <c r="AA1532" s="17"/>
      <c r="AB1532" s="17"/>
      <c r="AC1532" s="17"/>
      <c r="AD1532" s="17"/>
      <c r="AE1532" s="17"/>
      <c r="AF1532" s="17"/>
      <c r="AG1532" s="17"/>
      <c r="AH1532" s="17"/>
      <c r="AI1532" s="17"/>
      <c r="AJ1532" s="17"/>
      <c r="AK1532" s="17"/>
    </row>
    <row r="1533" spans="1:37" x14ac:dyDescent="0.2">
      <c r="A1533" s="17"/>
      <c r="B1533" s="17"/>
      <c r="C1533" s="17"/>
      <c r="D1533" s="17"/>
      <c r="E1533" s="17"/>
      <c r="F1533" s="17"/>
      <c r="G1533" s="17"/>
      <c r="H1533" s="17"/>
      <c r="I1533" s="17"/>
      <c r="J1533" s="17"/>
      <c r="K1533" s="17"/>
      <c r="L1533" s="17"/>
      <c r="M1533" s="17"/>
      <c r="N1533" s="17"/>
      <c r="O1533" s="17"/>
      <c r="P1533" s="17"/>
      <c r="Q1533" s="17"/>
      <c r="R1533" s="17"/>
      <c r="S1533" s="17"/>
      <c r="T1533" s="17"/>
      <c r="U1533" s="17"/>
      <c r="V1533" s="17"/>
      <c r="W1533" s="17"/>
      <c r="X1533" s="17"/>
      <c r="Y1533" s="17"/>
      <c r="Z1533" s="17"/>
      <c r="AA1533" s="17"/>
      <c r="AB1533" s="17"/>
      <c r="AC1533" s="17"/>
      <c r="AD1533" s="17"/>
      <c r="AE1533" s="17"/>
      <c r="AF1533" s="17"/>
      <c r="AG1533" s="17"/>
      <c r="AH1533" s="17"/>
      <c r="AI1533" s="17"/>
      <c r="AJ1533" s="17"/>
      <c r="AK1533" s="17"/>
    </row>
    <row r="1534" spans="1:37" x14ac:dyDescent="0.2">
      <c r="A1534" s="17"/>
      <c r="B1534" s="17"/>
      <c r="C1534" s="17"/>
      <c r="D1534" s="17"/>
      <c r="E1534" s="17"/>
      <c r="F1534" s="17"/>
      <c r="G1534" s="17"/>
      <c r="H1534" s="17"/>
      <c r="I1534" s="17"/>
      <c r="J1534" s="17"/>
      <c r="K1534" s="17"/>
      <c r="L1534" s="17"/>
      <c r="M1534" s="17"/>
      <c r="N1534" s="17"/>
      <c r="O1534" s="17"/>
      <c r="P1534" s="17"/>
      <c r="Q1534" s="17"/>
      <c r="R1534" s="17"/>
      <c r="S1534" s="17"/>
      <c r="T1534" s="17"/>
      <c r="U1534" s="17"/>
      <c r="V1534" s="17"/>
      <c r="W1534" s="17"/>
      <c r="X1534" s="17"/>
      <c r="Y1534" s="17"/>
      <c r="Z1534" s="17"/>
      <c r="AA1534" s="17"/>
      <c r="AB1534" s="17"/>
      <c r="AC1534" s="17"/>
      <c r="AD1534" s="17"/>
      <c r="AE1534" s="17"/>
      <c r="AF1534" s="17"/>
      <c r="AG1534" s="17"/>
      <c r="AH1534" s="17"/>
      <c r="AI1534" s="17"/>
      <c r="AJ1534" s="17"/>
      <c r="AK1534" s="17"/>
    </row>
    <row r="1535" spans="1:37" x14ac:dyDescent="0.2">
      <c r="A1535" s="17"/>
      <c r="B1535" s="17"/>
      <c r="C1535" s="17"/>
      <c r="D1535" s="17"/>
      <c r="E1535" s="17"/>
      <c r="F1535" s="17"/>
      <c r="G1535" s="17"/>
      <c r="H1535" s="17"/>
      <c r="I1535" s="17"/>
      <c r="J1535" s="17"/>
      <c r="K1535" s="17"/>
      <c r="L1535" s="17"/>
      <c r="M1535" s="17"/>
      <c r="N1535" s="17"/>
      <c r="O1535" s="17"/>
      <c r="P1535" s="17"/>
      <c r="Q1535" s="17"/>
      <c r="R1535" s="17"/>
      <c r="S1535" s="17"/>
      <c r="T1535" s="17"/>
      <c r="U1535" s="17"/>
      <c r="V1535" s="17"/>
      <c r="W1535" s="17"/>
      <c r="X1535" s="17"/>
      <c r="Y1535" s="17"/>
      <c r="Z1535" s="17"/>
      <c r="AA1535" s="17"/>
      <c r="AB1535" s="17"/>
      <c r="AC1535" s="17"/>
      <c r="AD1535" s="17"/>
      <c r="AE1535" s="17"/>
      <c r="AF1535" s="17"/>
      <c r="AG1535" s="17"/>
      <c r="AH1535" s="17"/>
      <c r="AI1535" s="17"/>
      <c r="AJ1535" s="17"/>
      <c r="AK1535" s="17"/>
    </row>
    <row r="1536" spans="1:37" x14ac:dyDescent="0.2">
      <c r="A1536" s="17"/>
      <c r="B1536" s="17"/>
      <c r="C1536" s="17"/>
      <c r="D1536" s="17"/>
      <c r="E1536" s="17"/>
      <c r="F1536" s="17"/>
      <c r="G1536" s="17"/>
      <c r="H1536" s="17"/>
      <c r="I1536" s="17"/>
      <c r="J1536" s="17"/>
      <c r="K1536" s="17"/>
      <c r="L1536" s="17"/>
      <c r="M1536" s="17"/>
      <c r="N1536" s="17"/>
      <c r="O1536" s="17"/>
      <c r="P1536" s="17"/>
      <c r="Q1536" s="17"/>
      <c r="R1536" s="17"/>
      <c r="S1536" s="17"/>
      <c r="T1536" s="17"/>
      <c r="U1536" s="17"/>
      <c r="V1536" s="17"/>
      <c r="W1536" s="17"/>
      <c r="X1536" s="17"/>
      <c r="Y1536" s="17"/>
      <c r="Z1536" s="17"/>
      <c r="AA1536" s="17"/>
      <c r="AB1536" s="17"/>
      <c r="AC1536" s="17"/>
      <c r="AD1536" s="17"/>
      <c r="AE1536" s="17"/>
      <c r="AF1536" s="17"/>
      <c r="AG1536" s="17"/>
      <c r="AH1536" s="17"/>
      <c r="AI1536" s="17"/>
      <c r="AJ1536" s="17"/>
      <c r="AK1536" s="17"/>
    </row>
    <row r="1537" spans="1:37" x14ac:dyDescent="0.2">
      <c r="A1537" s="17"/>
      <c r="B1537" s="17"/>
      <c r="C1537" s="17"/>
      <c r="D1537" s="17"/>
      <c r="E1537" s="17"/>
      <c r="F1537" s="17"/>
      <c r="G1537" s="17"/>
      <c r="H1537" s="17"/>
      <c r="I1537" s="17"/>
      <c r="J1537" s="17"/>
      <c r="K1537" s="17"/>
      <c r="L1537" s="17"/>
      <c r="M1537" s="17"/>
      <c r="N1537" s="17"/>
      <c r="O1537" s="17"/>
      <c r="P1537" s="17"/>
      <c r="Q1537" s="17"/>
      <c r="R1537" s="17"/>
      <c r="S1537" s="17"/>
      <c r="T1537" s="17"/>
      <c r="U1537" s="17"/>
      <c r="V1537" s="17"/>
      <c r="W1537" s="17"/>
      <c r="X1537" s="17"/>
      <c r="Y1537" s="17"/>
      <c r="Z1537" s="17"/>
      <c r="AA1537" s="17"/>
      <c r="AB1537" s="17"/>
      <c r="AC1537" s="17"/>
      <c r="AD1537" s="17"/>
      <c r="AE1537" s="17"/>
      <c r="AF1537" s="17"/>
      <c r="AG1537" s="17"/>
      <c r="AH1537" s="17"/>
      <c r="AI1537" s="17"/>
      <c r="AJ1537" s="17"/>
      <c r="AK1537" s="17"/>
    </row>
    <row r="1538" spans="1:37" x14ac:dyDescent="0.2">
      <c r="A1538" s="17"/>
      <c r="B1538" s="17"/>
      <c r="C1538" s="17"/>
      <c r="D1538" s="17"/>
      <c r="E1538" s="17"/>
      <c r="F1538" s="17"/>
      <c r="G1538" s="17"/>
      <c r="H1538" s="17"/>
      <c r="I1538" s="17"/>
      <c r="J1538" s="17"/>
      <c r="K1538" s="17"/>
      <c r="L1538" s="17"/>
      <c r="M1538" s="17"/>
      <c r="N1538" s="17"/>
      <c r="O1538" s="17"/>
      <c r="P1538" s="17"/>
      <c r="Q1538" s="17"/>
      <c r="R1538" s="17"/>
      <c r="S1538" s="17"/>
      <c r="T1538" s="17"/>
      <c r="U1538" s="17"/>
      <c r="V1538" s="17"/>
      <c r="W1538" s="17"/>
      <c r="X1538" s="17"/>
      <c r="Y1538" s="17"/>
      <c r="Z1538" s="17"/>
      <c r="AA1538" s="17"/>
      <c r="AB1538" s="17"/>
      <c r="AC1538" s="17"/>
      <c r="AD1538" s="17"/>
      <c r="AE1538" s="17"/>
      <c r="AF1538" s="17"/>
      <c r="AG1538" s="17"/>
      <c r="AH1538" s="17"/>
      <c r="AI1538" s="17"/>
      <c r="AJ1538" s="17"/>
      <c r="AK1538" s="17"/>
    </row>
    <row r="1539" spans="1:37" x14ac:dyDescent="0.2">
      <c r="A1539" s="17"/>
      <c r="B1539" s="17"/>
      <c r="C1539" s="17"/>
      <c r="D1539" s="17"/>
      <c r="E1539" s="17"/>
      <c r="F1539" s="17"/>
      <c r="G1539" s="17"/>
      <c r="H1539" s="17"/>
      <c r="I1539" s="17"/>
      <c r="J1539" s="17"/>
      <c r="K1539" s="17"/>
      <c r="L1539" s="17"/>
      <c r="M1539" s="17"/>
      <c r="N1539" s="17"/>
      <c r="O1539" s="17"/>
      <c r="P1539" s="17"/>
      <c r="Q1539" s="17"/>
      <c r="R1539" s="17"/>
      <c r="S1539" s="17"/>
      <c r="T1539" s="17"/>
      <c r="U1539" s="17"/>
      <c r="V1539" s="17"/>
      <c r="W1539" s="17"/>
      <c r="X1539" s="17"/>
      <c r="Y1539" s="17"/>
      <c r="Z1539" s="17"/>
      <c r="AA1539" s="17"/>
      <c r="AB1539" s="17"/>
      <c r="AC1539" s="17"/>
      <c r="AD1539" s="17"/>
      <c r="AE1539" s="17"/>
      <c r="AF1539" s="17"/>
      <c r="AG1539" s="17"/>
      <c r="AH1539" s="17"/>
      <c r="AI1539" s="17"/>
      <c r="AJ1539" s="17"/>
      <c r="AK1539" s="17"/>
    </row>
    <row r="1540" spans="1:37" x14ac:dyDescent="0.2">
      <c r="A1540" s="17"/>
      <c r="B1540" s="17"/>
      <c r="C1540" s="17"/>
      <c r="D1540" s="17"/>
      <c r="E1540" s="17"/>
      <c r="F1540" s="17"/>
      <c r="G1540" s="17"/>
      <c r="H1540" s="17"/>
      <c r="I1540" s="17"/>
      <c r="J1540" s="17"/>
      <c r="K1540" s="17"/>
      <c r="L1540" s="17"/>
      <c r="M1540" s="17"/>
      <c r="N1540" s="17"/>
      <c r="O1540" s="17"/>
      <c r="P1540" s="17"/>
      <c r="Q1540" s="17"/>
      <c r="R1540" s="17"/>
      <c r="S1540" s="17"/>
      <c r="T1540" s="17"/>
      <c r="U1540" s="17"/>
      <c r="V1540" s="17"/>
      <c r="W1540" s="17"/>
      <c r="X1540" s="17"/>
      <c r="Y1540" s="17"/>
      <c r="Z1540" s="17"/>
      <c r="AA1540" s="17"/>
      <c r="AB1540" s="17"/>
      <c r="AC1540" s="17"/>
      <c r="AD1540" s="17"/>
      <c r="AE1540" s="17"/>
      <c r="AF1540" s="17"/>
      <c r="AG1540" s="17"/>
      <c r="AH1540" s="17"/>
      <c r="AI1540" s="17"/>
      <c r="AJ1540" s="17"/>
      <c r="AK1540" s="17"/>
    </row>
  </sheetData>
  <mergeCells count="7">
    <mergeCell ref="B7:F7"/>
    <mergeCell ref="B35:E35"/>
    <mergeCell ref="H7:L7"/>
    <mergeCell ref="H35:K35"/>
    <mergeCell ref="B36:F36"/>
    <mergeCell ref="G36:L36"/>
    <mergeCell ref="G7:G3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6"/>
  <sheetViews>
    <sheetView showGridLines="0" tabSelected="1" zoomScaleNormal="100" workbookViewId="0">
      <pane ySplit="9" topLeftCell="A38" activePane="bottomLeft" state="frozen"/>
      <selection pane="bottomLeft" activeCell="A43" sqref="A43"/>
    </sheetView>
  </sheetViews>
  <sheetFormatPr defaultColWidth="9.140625" defaultRowHeight="12.75" x14ac:dyDescent="0.2"/>
  <cols>
    <col min="1" max="1" width="46.7109375" style="1" bestFit="1" customWidth="1"/>
    <col min="2" max="2" width="16" style="3" customWidth="1"/>
    <col min="3" max="3" width="18.7109375" style="3" customWidth="1"/>
    <col min="4" max="4" width="24.5703125" style="3" customWidth="1"/>
    <col min="5" max="16384" width="9.140625" style="3"/>
  </cols>
  <sheetData>
    <row r="1" spans="1:7" s="1" customFormat="1" ht="15.75" thickBot="1" x14ac:dyDescent="0.3">
      <c r="A1" s="31"/>
      <c r="B1" s="26"/>
      <c r="C1" s="27"/>
      <c r="D1" s="28"/>
      <c r="E1" s="6"/>
      <c r="F1" s="6"/>
      <c r="G1" s="6"/>
    </row>
    <row r="2" spans="1:7" s="1" customFormat="1" ht="15" x14ac:dyDescent="0.25">
      <c r="A2" s="29" t="s">
        <v>62</v>
      </c>
      <c r="B2" s="30"/>
      <c r="C2" s="31"/>
      <c r="D2" s="32"/>
      <c r="E2" s="6"/>
      <c r="F2" s="6"/>
      <c r="G2" s="6"/>
    </row>
    <row r="3" spans="1:7" s="1" customFormat="1" ht="11.25" customHeight="1" x14ac:dyDescent="0.25">
      <c r="A3" s="33" t="s">
        <v>16</v>
      </c>
      <c r="B3" s="30"/>
      <c r="C3" s="31"/>
      <c r="D3" s="32"/>
      <c r="E3" s="6"/>
      <c r="F3" s="6"/>
      <c r="G3" s="6"/>
    </row>
    <row r="4" spans="1:7" s="1" customFormat="1" ht="15" x14ac:dyDescent="0.25">
      <c r="A4" s="33" t="s">
        <v>17</v>
      </c>
      <c r="B4" s="30"/>
      <c r="C4" s="34"/>
      <c r="D4" s="35"/>
      <c r="E4" s="6"/>
      <c r="F4" s="6"/>
      <c r="G4" s="6"/>
    </row>
    <row r="5" spans="1:7" s="1" customFormat="1" ht="14.25" customHeight="1" x14ac:dyDescent="0.25">
      <c r="A5" s="33" t="s">
        <v>61</v>
      </c>
      <c r="B5" s="31"/>
      <c r="C5" s="34"/>
      <c r="D5" s="32"/>
      <c r="E5" s="6"/>
      <c r="F5" s="6"/>
      <c r="G5" s="6"/>
    </row>
    <row r="6" spans="1:7" s="1" customFormat="1" ht="15" x14ac:dyDescent="0.25">
      <c r="A6" s="36" t="s">
        <v>63</v>
      </c>
      <c r="B6" s="37">
        <f>IF(D16=0,"-",D25/D16)</f>
        <v>0.66666666666666663</v>
      </c>
      <c r="C6" s="34"/>
      <c r="D6" s="32"/>
      <c r="E6" s="6"/>
      <c r="F6" s="6"/>
      <c r="G6" s="6"/>
    </row>
    <row r="7" spans="1:7" s="1" customFormat="1" ht="15.75" thickBot="1" x14ac:dyDescent="0.3">
      <c r="A7" s="38" t="s">
        <v>18</v>
      </c>
      <c r="B7" s="39">
        <f>IF(D16=0,"-",D71/D16)</f>
        <v>0.62791666666666668</v>
      </c>
      <c r="C7" s="40"/>
      <c r="D7" s="41"/>
      <c r="E7" s="6"/>
      <c r="F7" s="6"/>
      <c r="G7" s="6"/>
    </row>
    <row r="8" spans="1:7" s="1" customFormat="1" ht="7.9" customHeight="1" thickBot="1" x14ac:dyDescent="0.3">
      <c r="A8" s="31"/>
      <c r="B8" s="31"/>
      <c r="C8" s="31"/>
      <c r="D8" s="31"/>
      <c r="E8" s="6"/>
      <c r="F8" s="6"/>
      <c r="G8" s="6"/>
    </row>
    <row r="9" spans="1:7" s="4" customFormat="1" ht="41.25" customHeight="1" thickBot="1" x14ac:dyDescent="0.3">
      <c r="A9" s="42"/>
      <c r="B9" s="43" t="s">
        <v>19</v>
      </c>
      <c r="C9" s="44" t="s">
        <v>20</v>
      </c>
      <c r="D9" s="45" t="s">
        <v>21</v>
      </c>
      <c r="E9" s="7"/>
      <c r="F9" s="7"/>
      <c r="G9" s="7"/>
    </row>
    <row r="10" spans="1:7" s="4" customFormat="1" ht="7.9" customHeight="1" x14ac:dyDescent="0.2">
      <c r="A10" s="46"/>
      <c r="B10" s="47"/>
      <c r="C10" s="48"/>
      <c r="D10" s="48"/>
      <c r="E10" s="7"/>
      <c r="F10" s="7"/>
      <c r="G10" s="7"/>
    </row>
    <row r="11" spans="1:7" s="5" customFormat="1" ht="15" x14ac:dyDescent="0.2">
      <c r="A11" s="49" t="s">
        <v>26</v>
      </c>
      <c r="B11" s="50"/>
      <c r="C11" s="50"/>
      <c r="D11" s="50"/>
      <c r="E11" s="8"/>
      <c r="F11" s="8"/>
      <c r="G11" s="8"/>
    </row>
    <row r="12" spans="1:7" s="5" customFormat="1" ht="15" x14ac:dyDescent="0.2">
      <c r="A12" s="51" t="s">
        <v>27</v>
      </c>
      <c r="B12" s="50">
        <v>200</v>
      </c>
      <c r="C12" s="50">
        <v>3</v>
      </c>
      <c r="D12" s="50">
        <f>SUM(B12*C12)</f>
        <v>600</v>
      </c>
      <c r="E12" s="8"/>
      <c r="F12" s="8"/>
      <c r="G12" s="8"/>
    </row>
    <row r="13" spans="1:7" s="5" customFormat="1" ht="15" x14ac:dyDescent="0.2">
      <c r="A13" s="51" t="s">
        <v>28</v>
      </c>
      <c r="B13" s="50">
        <v>200</v>
      </c>
      <c r="C13" s="50">
        <v>3</v>
      </c>
      <c r="D13" s="50">
        <f t="shared" ref="D13:D15" si="0">SUM(B13*C13)</f>
        <v>600</v>
      </c>
      <c r="E13" s="8"/>
      <c r="F13" s="8"/>
      <c r="G13" s="8"/>
    </row>
    <row r="14" spans="1:7" s="5" customFormat="1" ht="15" x14ac:dyDescent="0.2">
      <c r="A14" s="51" t="s">
        <v>29</v>
      </c>
      <c r="B14" s="50">
        <v>200</v>
      </c>
      <c r="C14" s="50">
        <v>3</v>
      </c>
      <c r="D14" s="50">
        <f t="shared" si="0"/>
        <v>600</v>
      </c>
      <c r="E14" s="8"/>
      <c r="F14" s="8"/>
      <c r="G14" s="8"/>
    </row>
    <row r="15" spans="1:7" s="5" customFormat="1" ht="15" x14ac:dyDescent="0.2">
      <c r="A15" s="51" t="s">
        <v>30</v>
      </c>
      <c r="B15" s="50">
        <v>200</v>
      </c>
      <c r="C15" s="50">
        <v>3</v>
      </c>
      <c r="D15" s="50">
        <f t="shared" si="0"/>
        <v>600</v>
      </c>
      <c r="E15" s="8"/>
      <c r="F15" s="8"/>
      <c r="G15" s="8"/>
    </row>
    <row r="16" spans="1:7" s="5" customFormat="1" ht="15" x14ac:dyDescent="0.2">
      <c r="A16" s="52" t="s">
        <v>31</v>
      </c>
      <c r="B16" s="53"/>
      <c r="C16" s="54"/>
      <c r="D16" s="55">
        <f>SUM(D12:D15)</f>
        <v>2400</v>
      </c>
      <c r="E16" s="8"/>
      <c r="F16" s="8"/>
      <c r="G16" s="8"/>
    </row>
    <row r="17" spans="1:7" s="5" customFormat="1" ht="18.75" customHeight="1" x14ac:dyDescent="0.2">
      <c r="A17" s="51"/>
      <c r="B17" s="50"/>
      <c r="C17" s="50"/>
      <c r="D17" s="50"/>
      <c r="E17" s="8"/>
      <c r="F17" s="8"/>
      <c r="G17" s="8"/>
    </row>
    <row r="18" spans="1:7" s="5" customFormat="1" ht="15" x14ac:dyDescent="0.2">
      <c r="A18" s="49" t="s">
        <v>64</v>
      </c>
      <c r="B18" s="50"/>
      <c r="C18" s="50"/>
      <c r="D18" s="50"/>
      <c r="E18" s="8"/>
      <c r="F18" s="8"/>
      <c r="G18" s="8"/>
    </row>
    <row r="19" spans="1:7" s="5" customFormat="1" ht="15" x14ac:dyDescent="0.2">
      <c r="A19" s="51" t="s">
        <v>27</v>
      </c>
      <c r="B19" s="50">
        <v>200</v>
      </c>
      <c r="C19" s="50">
        <v>1</v>
      </c>
      <c r="D19" s="50">
        <f>SUM(B19*C19)</f>
        <v>200</v>
      </c>
      <c r="E19" s="8"/>
      <c r="F19" s="8"/>
      <c r="G19" s="8"/>
    </row>
    <row r="20" spans="1:7" s="5" customFormat="1" ht="15" x14ac:dyDescent="0.2">
      <c r="A20" s="51" t="s">
        <v>28</v>
      </c>
      <c r="B20" s="50">
        <v>200</v>
      </c>
      <c r="C20" s="50">
        <v>1</v>
      </c>
      <c r="D20" s="50">
        <f t="shared" ref="D20:D22" si="1">SUM(B20*C20)</f>
        <v>200</v>
      </c>
      <c r="E20" s="8"/>
      <c r="F20" s="8"/>
      <c r="G20" s="8"/>
    </row>
    <row r="21" spans="1:7" s="5" customFormat="1" ht="15" x14ac:dyDescent="0.2">
      <c r="A21" s="51" t="s">
        <v>29</v>
      </c>
      <c r="B21" s="50">
        <v>200</v>
      </c>
      <c r="C21" s="50">
        <v>1</v>
      </c>
      <c r="D21" s="50">
        <f t="shared" si="1"/>
        <v>200</v>
      </c>
      <c r="E21" s="8"/>
      <c r="F21" s="8"/>
      <c r="G21" s="8"/>
    </row>
    <row r="22" spans="1:7" s="5" customFormat="1" ht="15" x14ac:dyDescent="0.2">
      <c r="A22" s="51" t="s">
        <v>30</v>
      </c>
      <c r="B22" s="56">
        <v>200</v>
      </c>
      <c r="C22" s="56">
        <v>1</v>
      </c>
      <c r="D22" s="50">
        <f t="shared" si="1"/>
        <v>200</v>
      </c>
      <c r="E22" s="8"/>
      <c r="F22" s="8"/>
      <c r="G22" s="8"/>
    </row>
    <row r="23" spans="1:7" s="5" customFormat="1" ht="15" x14ac:dyDescent="0.2">
      <c r="A23" s="57" t="s">
        <v>32</v>
      </c>
      <c r="B23" s="58"/>
      <c r="C23" s="59"/>
      <c r="D23" s="60">
        <f>SUM(D19:D22)</f>
        <v>800</v>
      </c>
      <c r="E23" s="8"/>
      <c r="F23" s="8"/>
      <c r="G23" s="8"/>
    </row>
    <row r="24" spans="1:7" s="5" customFormat="1" ht="18" customHeight="1" x14ac:dyDescent="0.2">
      <c r="A24" s="61"/>
      <c r="B24" s="62"/>
      <c r="C24" s="62"/>
      <c r="D24" s="63"/>
      <c r="E24" s="8"/>
      <c r="F24" s="8"/>
      <c r="G24" s="8"/>
    </row>
    <row r="25" spans="1:7" s="5" customFormat="1" ht="15" x14ac:dyDescent="0.2">
      <c r="A25" s="52" t="s">
        <v>33</v>
      </c>
      <c r="B25" s="64" t="s">
        <v>14</v>
      </c>
      <c r="C25" s="65" t="s">
        <v>14</v>
      </c>
      <c r="D25" s="55">
        <f>SUM(D16-D23)</f>
        <v>1600</v>
      </c>
      <c r="E25" s="8"/>
      <c r="F25" s="8"/>
      <c r="G25" s="8"/>
    </row>
    <row r="26" spans="1:7" s="5" customFormat="1" ht="20.25" customHeight="1" x14ac:dyDescent="0.2">
      <c r="A26" s="61"/>
      <c r="B26" s="62"/>
      <c r="C26" s="62"/>
      <c r="D26" s="63"/>
      <c r="E26" s="8"/>
      <c r="F26" s="8"/>
      <c r="G26" s="8"/>
    </row>
    <row r="27" spans="1:7" s="5" customFormat="1" ht="20.25" customHeight="1" x14ac:dyDescent="0.2">
      <c r="A27" s="66" t="s">
        <v>34</v>
      </c>
      <c r="B27" s="62"/>
      <c r="C27" s="62"/>
      <c r="D27" s="63"/>
      <c r="E27" s="8"/>
      <c r="F27" s="8"/>
      <c r="G27" s="8"/>
    </row>
    <row r="28" spans="1:7" s="5" customFormat="1" ht="15" x14ac:dyDescent="0.2">
      <c r="A28" s="67" t="s">
        <v>35</v>
      </c>
      <c r="B28" s="50"/>
      <c r="C28" s="50"/>
      <c r="D28" s="50"/>
      <c r="E28" s="8"/>
      <c r="F28" s="8"/>
      <c r="G28" s="8"/>
    </row>
    <row r="29" spans="1:7" s="5" customFormat="1" ht="15" x14ac:dyDescent="0.2">
      <c r="A29" s="68" t="s">
        <v>36</v>
      </c>
      <c r="B29" s="50">
        <v>1</v>
      </c>
      <c r="C29" s="50">
        <v>2</v>
      </c>
      <c r="D29" s="50">
        <f>SUM(B29*C29)</f>
        <v>2</v>
      </c>
      <c r="E29" s="8"/>
      <c r="F29" s="8"/>
      <c r="G29" s="8"/>
    </row>
    <row r="30" spans="1:7" s="5" customFormat="1" ht="15" x14ac:dyDescent="0.2">
      <c r="A30" s="68" t="s">
        <v>37</v>
      </c>
      <c r="B30" s="50">
        <v>3</v>
      </c>
      <c r="C30" s="50">
        <v>2</v>
      </c>
      <c r="D30" s="50">
        <f t="shared" ref="D30:D32" si="2">SUM(B30*C30)</f>
        <v>6</v>
      </c>
      <c r="E30" s="8"/>
      <c r="F30" s="8"/>
      <c r="G30" s="8"/>
    </row>
    <row r="31" spans="1:7" s="5" customFormat="1" ht="15" x14ac:dyDescent="0.2">
      <c r="A31" s="68" t="s">
        <v>38</v>
      </c>
      <c r="B31" s="50">
        <v>3</v>
      </c>
      <c r="C31" s="50">
        <v>2</v>
      </c>
      <c r="D31" s="50">
        <f t="shared" si="2"/>
        <v>6</v>
      </c>
      <c r="E31" s="8"/>
      <c r="F31" s="8"/>
      <c r="G31" s="8"/>
    </row>
    <row r="32" spans="1:7" s="5" customFormat="1" ht="15" x14ac:dyDescent="0.2">
      <c r="A32" s="68" t="s">
        <v>38</v>
      </c>
      <c r="B32" s="50">
        <v>3</v>
      </c>
      <c r="C32" s="50">
        <v>2</v>
      </c>
      <c r="D32" s="50">
        <f t="shared" si="2"/>
        <v>6</v>
      </c>
      <c r="E32" s="8"/>
      <c r="F32" s="8"/>
      <c r="G32" s="8"/>
    </row>
    <row r="33" spans="1:7" s="5" customFormat="1" ht="15" x14ac:dyDescent="0.2">
      <c r="A33" s="69" t="s">
        <v>39</v>
      </c>
      <c r="B33" s="70"/>
      <c r="C33" s="58"/>
      <c r="D33" s="71">
        <f>SUM(D29:D32)</f>
        <v>20</v>
      </c>
      <c r="E33" s="8"/>
      <c r="F33" s="8"/>
      <c r="G33" s="8"/>
    </row>
    <row r="34" spans="1:7" s="5" customFormat="1" ht="20.25" customHeight="1" x14ac:dyDescent="0.2">
      <c r="A34" s="61"/>
      <c r="B34" s="62"/>
      <c r="C34" s="62"/>
      <c r="D34" s="63"/>
      <c r="E34" s="8"/>
      <c r="F34" s="8"/>
      <c r="G34" s="8"/>
    </row>
    <row r="35" spans="1:7" s="5" customFormat="1" ht="15" x14ac:dyDescent="0.2">
      <c r="A35" s="67" t="s">
        <v>40</v>
      </c>
      <c r="B35" s="50"/>
      <c r="C35" s="50"/>
      <c r="D35" s="50"/>
      <c r="E35" s="8"/>
      <c r="F35" s="8"/>
      <c r="G35" s="8"/>
    </row>
    <row r="36" spans="1:7" s="5" customFormat="1" ht="15" x14ac:dyDescent="0.2">
      <c r="A36" s="68" t="s">
        <v>41</v>
      </c>
      <c r="B36" s="50">
        <v>1</v>
      </c>
      <c r="C36" s="50">
        <v>2</v>
      </c>
      <c r="D36" s="50">
        <f>SUM(B36*C36)</f>
        <v>2</v>
      </c>
      <c r="E36" s="8"/>
      <c r="F36" s="8"/>
      <c r="G36" s="8"/>
    </row>
    <row r="37" spans="1:7" s="5" customFormat="1" ht="15" x14ac:dyDescent="0.2">
      <c r="A37" s="68" t="s">
        <v>42</v>
      </c>
      <c r="B37" s="50">
        <v>3</v>
      </c>
      <c r="C37" s="50">
        <v>2</v>
      </c>
      <c r="D37" s="50">
        <f t="shared" ref="D37:D39" si="3">SUM(B37*C37)</f>
        <v>6</v>
      </c>
      <c r="E37" s="8"/>
      <c r="F37" s="8"/>
      <c r="G37" s="8"/>
    </row>
    <row r="38" spans="1:7" s="5" customFormat="1" ht="15" x14ac:dyDescent="0.2">
      <c r="A38" s="68" t="s">
        <v>38</v>
      </c>
      <c r="B38" s="50">
        <v>3</v>
      </c>
      <c r="C38" s="50">
        <v>2</v>
      </c>
      <c r="D38" s="50">
        <f t="shared" si="3"/>
        <v>6</v>
      </c>
      <c r="E38" s="8"/>
      <c r="F38" s="8"/>
      <c r="G38" s="8"/>
    </row>
    <row r="39" spans="1:7" s="5" customFormat="1" ht="15" x14ac:dyDescent="0.2">
      <c r="A39" s="68" t="s">
        <v>38</v>
      </c>
      <c r="B39" s="50">
        <v>3</v>
      </c>
      <c r="C39" s="50">
        <v>2</v>
      </c>
      <c r="D39" s="50">
        <f t="shared" si="3"/>
        <v>6</v>
      </c>
      <c r="E39" s="8"/>
      <c r="F39" s="8"/>
      <c r="G39" s="8"/>
    </row>
    <row r="40" spans="1:7" s="5" customFormat="1" ht="15" x14ac:dyDescent="0.2">
      <c r="A40" s="69" t="s">
        <v>43</v>
      </c>
      <c r="B40" s="70"/>
      <c r="C40" s="58"/>
      <c r="D40" s="71">
        <f>SUM(D36:D39)</f>
        <v>20</v>
      </c>
      <c r="E40" s="8"/>
      <c r="F40" s="8"/>
      <c r="G40" s="8"/>
    </row>
    <row r="41" spans="1:7" s="5" customFormat="1" ht="15" customHeight="1" x14ac:dyDescent="0.2">
      <c r="A41" s="72"/>
      <c r="B41" s="62"/>
      <c r="C41" s="63"/>
      <c r="D41" s="50"/>
      <c r="E41" s="8"/>
      <c r="F41" s="8"/>
      <c r="G41" s="8"/>
    </row>
    <row r="42" spans="1:7" s="5" customFormat="1" ht="15" x14ac:dyDescent="0.2">
      <c r="A42" s="67" t="s">
        <v>44</v>
      </c>
      <c r="B42" s="50"/>
      <c r="C42" s="50"/>
      <c r="D42" s="50"/>
      <c r="E42" s="8"/>
      <c r="F42" s="8"/>
      <c r="G42" s="8"/>
    </row>
    <row r="43" spans="1:7" s="5" customFormat="1" ht="15" x14ac:dyDescent="0.2">
      <c r="A43" s="68" t="s">
        <v>67</v>
      </c>
      <c r="B43" s="50">
        <v>2</v>
      </c>
      <c r="C43" s="50">
        <v>2</v>
      </c>
      <c r="D43" s="50">
        <f>SUM(B43*C43)</f>
        <v>4</v>
      </c>
      <c r="E43" s="8"/>
      <c r="F43" s="8"/>
      <c r="G43" s="8"/>
    </row>
    <row r="44" spans="1:7" s="5" customFormat="1" ht="15" x14ac:dyDescent="0.2">
      <c r="A44" s="68" t="s">
        <v>45</v>
      </c>
      <c r="B44" s="50">
        <v>2</v>
      </c>
      <c r="C44" s="50">
        <v>2</v>
      </c>
      <c r="D44" s="50">
        <f t="shared" ref="D44:D54" si="4">SUM(B44*C44)</f>
        <v>4</v>
      </c>
      <c r="E44" s="8"/>
      <c r="F44" s="8"/>
      <c r="G44" s="8"/>
    </row>
    <row r="45" spans="1:7" s="5" customFormat="1" ht="15" x14ac:dyDescent="0.2">
      <c r="A45" s="68" t="s">
        <v>46</v>
      </c>
      <c r="B45" s="50">
        <v>2</v>
      </c>
      <c r="C45" s="50">
        <v>2</v>
      </c>
      <c r="D45" s="50">
        <f t="shared" si="4"/>
        <v>4</v>
      </c>
      <c r="E45" s="8"/>
      <c r="F45" s="8"/>
      <c r="G45" s="8"/>
    </row>
    <row r="46" spans="1:7" s="5" customFormat="1" ht="15" x14ac:dyDescent="0.2">
      <c r="A46" s="68" t="s">
        <v>47</v>
      </c>
      <c r="B46" s="50">
        <v>2</v>
      </c>
      <c r="C46" s="50">
        <v>2</v>
      </c>
      <c r="D46" s="50">
        <f t="shared" si="4"/>
        <v>4</v>
      </c>
      <c r="E46" s="8"/>
      <c r="F46" s="8"/>
      <c r="G46" s="8"/>
    </row>
    <row r="47" spans="1:7" s="5" customFormat="1" ht="15" x14ac:dyDescent="0.2">
      <c r="A47" s="68" t="s">
        <v>48</v>
      </c>
      <c r="B47" s="50">
        <v>2</v>
      </c>
      <c r="C47" s="50">
        <v>2</v>
      </c>
      <c r="D47" s="50">
        <f t="shared" si="4"/>
        <v>4</v>
      </c>
      <c r="E47" s="8"/>
      <c r="F47" s="8"/>
      <c r="G47" s="8"/>
    </row>
    <row r="48" spans="1:7" s="5" customFormat="1" ht="15" x14ac:dyDescent="0.2">
      <c r="A48" s="68" t="s">
        <v>49</v>
      </c>
      <c r="B48" s="50">
        <v>2</v>
      </c>
      <c r="C48" s="50">
        <v>2</v>
      </c>
      <c r="D48" s="50">
        <f t="shared" si="4"/>
        <v>4</v>
      </c>
      <c r="E48" s="8"/>
      <c r="F48" s="8"/>
      <c r="G48" s="8"/>
    </row>
    <row r="49" spans="1:7" s="5" customFormat="1" ht="15" x14ac:dyDescent="0.2">
      <c r="A49" s="68" t="s">
        <v>65</v>
      </c>
      <c r="B49" s="50">
        <v>2</v>
      </c>
      <c r="C49" s="50">
        <v>2</v>
      </c>
      <c r="D49" s="50">
        <f t="shared" si="4"/>
        <v>4</v>
      </c>
      <c r="E49" s="8"/>
      <c r="F49" s="8"/>
      <c r="G49" s="8"/>
    </row>
    <row r="50" spans="1:7" s="5" customFormat="1" ht="15" x14ac:dyDescent="0.2">
      <c r="A50" s="68" t="s">
        <v>50</v>
      </c>
      <c r="B50" s="50">
        <v>2</v>
      </c>
      <c r="C50" s="50">
        <v>2</v>
      </c>
      <c r="D50" s="50">
        <f t="shared" si="4"/>
        <v>4</v>
      </c>
      <c r="E50" s="8"/>
      <c r="F50" s="8"/>
      <c r="G50" s="8"/>
    </row>
    <row r="51" spans="1:7" s="5" customFormat="1" ht="15" x14ac:dyDescent="0.2">
      <c r="A51" s="68" t="s">
        <v>51</v>
      </c>
      <c r="B51" s="50">
        <v>2</v>
      </c>
      <c r="C51" s="50">
        <v>2</v>
      </c>
      <c r="D51" s="50">
        <f t="shared" si="4"/>
        <v>4</v>
      </c>
      <c r="E51" s="8"/>
      <c r="F51" s="8"/>
      <c r="G51" s="8"/>
    </row>
    <row r="52" spans="1:7" s="5" customFormat="1" ht="15" x14ac:dyDescent="0.2">
      <c r="A52" s="68" t="s">
        <v>52</v>
      </c>
      <c r="B52" s="50">
        <v>2</v>
      </c>
      <c r="C52" s="50">
        <v>2</v>
      </c>
      <c r="D52" s="50">
        <f t="shared" si="4"/>
        <v>4</v>
      </c>
      <c r="E52" s="8"/>
      <c r="F52" s="8"/>
      <c r="G52" s="8"/>
    </row>
    <row r="53" spans="1:7" s="5" customFormat="1" ht="15" x14ac:dyDescent="0.2">
      <c r="A53" s="68" t="s">
        <v>38</v>
      </c>
      <c r="B53" s="50">
        <v>2</v>
      </c>
      <c r="C53" s="50">
        <v>2</v>
      </c>
      <c r="D53" s="50">
        <f t="shared" si="4"/>
        <v>4</v>
      </c>
      <c r="E53" s="8"/>
      <c r="F53" s="8"/>
      <c r="G53" s="8"/>
    </row>
    <row r="54" spans="1:7" s="5" customFormat="1" ht="15" x14ac:dyDescent="0.2">
      <c r="A54" s="68" t="s">
        <v>38</v>
      </c>
      <c r="B54" s="50">
        <v>2</v>
      </c>
      <c r="C54" s="50">
        <v>2</v>
      </c>
      <c r="D54" s="50">
        <f t="shared" si="4"/>
        <v>4</v>
      </c>
      <c r="E54" s="8"/>
      <c r="F54" s="8"/>
      <c r="G54" s="8"/>
    </row>
    <row r="55" spans="1:7" s="5" customFormat="1" ht="15" x14ac:dyDescent="0.2">
      <c r="A55" s="69" t="s">
        <v>53</v>
      </c>
      <c r="B55" s="70"/>
      <c r="C55" s="59"/>
      <c r="D55" s="60">
        <f>SUM(D43:D54)</f>
        <v>48</v>
      </c>
      <c r="E55" s="8"/>
      <c r="F55" s="8"/>
      <c r="G55" s="8"/>
    </row>
    <row r="56" spans="1:7" s="5" customFormat="1" ht="14.25" customHeight="1" x14ac:dyDescent="0.2">
      <c r="A56" s="73"/>
      <c r="B56" s="74"/>
      <c r="C56" s="74"/>
      <c r="D56" s="75"/>
      <c r="E56" s="8"/>
      <c r="F56" s="8"/>
      <c r="G56" s="8"/>
    </row>
    <row r="57" spans="1:7" s="5" customFormat="1" ht="15" x14ac:dyDescent="0.2">
      <c r="A57" s="76" t="s">
        <v>54</v>
      </c>
      <c r="B57" s="77"/>
      <c r="C57" s="77"/>
      <c r="D57" s="78">
        <f>D33+D40+D55</f>
        <v>88</v>
      </c>
      <c r="E57" s="8"/>
      <c r="F57" s="8"/>
      <c r="G57" s="8"/>
    </row>
    <row r="58" spans="1:7" s="5" customFormat="1" ht="12.75" customHeight="1" x14ac:dyDescent="0.2">
      <c r="A58" s="79"/>
      <c r="B58" s="74"/>
      <c r="C58" s="74"/>
      <c r="D58" s="75"/>
      <c r="E58" s="8"/>
      <c r="F58" s="8"/>
      <c r="G58" s="8"/>
    </row>
    <row r="59" spans="1:7" s="5" customFormat="1" ht="15" x14ac:dyDescent="0.2">
      <c r="A59" s="80" t="s">
        <v>55</v>
      </c>
      <c r="B59" s="81" t="s">
        <v>14</v>
      </c>
      <c r="C59" s="81" t="s">
        <v>14</v>
      </c>
      <c r="D59" s="82">
        <f>D25-D57</f>
        <v>1512</v>
      </c>
      <c r="E59" s="8"/>
      <c r="F59" s="8"/>
      <c r="G59" s="8"/>
    </row>
    <row r="60" spans="1:7" s="5" customFormat="1" ht="15.75" customHeight="1" x14ac:dyDescent="0.2">
      <c r="A60" s="79"/>
      <c r="B60" s="83"/>
      <c r="C60" s="83"/>
      <c r="D60" s="84"/>
      <c r="E60" s="8"/>
      <c r="F60" s="8"/>
      <c r="G60" s="8"/>
    </row>
    <row r="61" spans="1:7" s="5" customFormat="1" ht="15" x14ac:dyDescent="0.2">
      <c r="A61" s="85" t="s">
        <v>56</v>
      </c>
      <c r="B61" s="62"/>
      <c r="C61" s="62"/>
      <c r="D61" s="63"/>
      <c r="E61" s="8"/>
      <c r="F61" s="8"/>
      <c r="G61" s="8"/>
    </row>
    <row r="62" spans="1:7" s="5" customFormat="1" ht="7.9" customHeight="1" x14ac:dyDescent="0.2">
      <c r="A62" s="79"/>
      <c r="B62" s="74"/>
      <c r="C62" s="74"/>
      <c r="D62" s="75"/>
      <c r="E62" s="8"/>
      <c r="F62" s="8"/>
      <c r="G62" s="8"/>
    </row>
    <row r="63" spans="1:7" s="5" customFormat="1" ht="15" x14ac:dyDescent="0.2">
      <c r="A63" s="79" t="s">
        <v>57</v>
      </c>
      <c r="B63" s="74"/>
      <c r="C63" s="74"/>
      <c r="D63" s="75"/>
      <c r="E63" s="8"/>
      <c r="F63" s="8"/>
      <c r="G63" s="8"/>
    </row>
    <row r="64" spans="1:7" s="5" customFormat="1" ht="15" x14ac:dyDescent="0.2">
      <c r="A64" s="51" t="s">
        <v>58</v>
      </c>
      <c r="B64" s="50">
        <v>1</v>
      </c>
      <c r="C64" s="50">
        <v>1</v>
      </c>
      <c r="D64" s="50">
        <f>SUM(B64*C64)</f>
        <v>1</v>
      </c>
      <c r="E64" s="8"/>
      <c r="F64" s="8"/>
      <c r="G64" s="8"/>
    </row>
    <row r="65" spans="1:7" s="5" customFormat="1" ht="15" x14ac:dyDescent="0.2">
      <c r="A65" s="51" t="s">
        <v>59</v>
      </c>
      <c r="B65" s="50">
        <v>1</v>
      </c>
      <c r="C65" s="50">
        <v>1</v>
      </c>
      <c r="D65" s="50">
        <f t="shared" ref="D65:D68" si="5">SUM(B65*C65)</f>
        <v>1</v>
      </c>
      <c r="E65" s="8"/>
      <c r="F65" s="8"/>
      <c r="G65" s="8"/>
    </row>
    <row r="66" spans="1:7" s="5" customFormat="1" ht="15" x14ac:dyDescent="0.2">
      <c r="A66" s="51" t="s">
        <v>60</v>
      </c>
      <c r="B66" s="50">
        <v>1</v>
      </c>
      <c r="C66" s="50">
        <v>1</v>
      </c>
      <c r="D66" s="50">
        <f t="shared" si="5"/>
        <v>1</v>
      </c>
      <c r="E66" s="8"/>
      <c r="F66" s="8"/>
      <c r="G66" s="8"/>
    </row>
    <row r="67" spans="1:7" s="5" customFormat="1" ht="15" x14ac:dyDescent="0.2">
      <c r="A67" s="68" t="s">
        <v>38</v>
      </c>
      <c r="B67" s="50">
        <v>1</v>
      </c>
      <c r="C67" s="50">
        <v>1</v>
      </c>
      <c r="D67" s="50">
        <f t="shared" si="5"/>
        <v>1</v>
      </c>
      <c r="E67" s="8"/>
      <c r="F67" s="8"/>
      <c r="G67" s="8"/>
    </row>
    <row r="68" spans="1:7" s="5" customFormat="1" ht="15" x14ac:dyDescent="0.2">
      <c r="A68" s="68" t="s">
        <v>38</v>
      </c>
      <c r="B68" s="50">
        <v>1</v>
      </c>
      <c r="C68" s="50">
        <v>1</v>
      </c>
      <c r="D68" s="50">
        <f t="shared" si="5"/>
        <v>1</v>
      </c>
      <c r="E68" s="8"/>
      <c r="F68" s="8"/>
      <c r="G68" s="8"/>
    </row>
    <row r="69" spans="1:7" s="5" customFormat="1" ht="15" x14ac:dyDescent="0.2">
      <c r="A69" s="86" t="s">
        <v>22</v>
      </c>
      <c r="B69" s="87"/>
      <c r="C69" s="87"/>
      <c r="D69" s="78">
        <f>SUM(D64:D68)</f>
        <v>5</v>
      </c>
      <c r="E69" s="8"/>
      <c r="F69" s="8"/>
      <c r="G69" s="8"/>
    </row>
    <row r="70" spans="1:7" s="5" customFormat="1" ht="12" customHeight="1" x14ac:dyDescent="0.2">
      <c r="A70" s="88"/>
      <c r="B70" s="74"/>
      <c r="C70" s="74"/>
      <c r="D70" s="75"/>
      <c r="E70" s="8"/>
      <c r="F70" s="8"/>
      <c r="G70" s="8"/>
    </row>
    <row r="71" spans="1:7" s="5" customFormat="1" ht="15" x14ac:dyDescent="0.2">
      <c r="A71" s="89" t="s">
        <v>23</v>
      </c>
      <c r="B71" s="90" t="s">
        <v>14</v>
      </c>
      <c r="C71" s="90" t="s">
        <v>14</v>
      </c>
      <c r="D71" s="91">
        <f>D59+D61-D69</f>
        <v>1507</v>
      </c>
      <c r="E71" s="8"/>
      <c r="F71" s="8"/>
      <c r="G71" s="8"/>
    </row>
    <row r="72" spans="1:7" s="2" customFormat="1" ht="15" x14ac:dyDescent="0.25">
      <c r="A72" s="9"/>
      <c r="B72" s="10"/>
      <c r="C72" s="10"/>
      <c r="D72" s="10"/>
      <c r="E72" s="8"/>
      <c r="F72" s="8"/>
      <c r="G72" s="8"/>
    </row>
    <row r="73" spans="1:7" x14ac:dyDescent="0.2">
      <c r="A73" s="11"/>
      <c r="B73" s="12"/>
      <c r="C73" s="12"/>
      <c r="D73" s="12"/>
    </row>
    <row r="74" spans="1:7" x14ac:dyDescent="0.2">
      <c r="A74" s="11"/>
      <c r="B74" s="12"/>
      <c r="C74" s="12"/>
      <c r="D74" s="12"/>
    </row>
    <row r="75" spans="1:7" x14ac:dyDescent="0.2">
      <c r="A75" s="11"/>
      <c r="B75" s="12"/>
      <c r="C75" s="12"/>
      <c r="D75" s="12"/>
    </row>
    <row r="76" spans="1:7" x14ac:dyDescent="0.2">
      <c r="A76" s="11"/>
      <c r="B76" s="12"/>
      <c r="C76" s="12"/>
      <c r="D76" s="12"/>
    </row>
    <row r="77" spans="1:7" ht="15" x14ac:dyDescent="0.25">
      <c r="A77" s="94" t="s">
        <v>24</v>
      </c>
      <c r="B77" s="92"/>
      <c r="C77" s="93" t="s">
        <v>66</v>
      </c>
      <c r="D77" s="92"/>
      <c r="E77"/>
    </row>
    <row r="78" spans="1:7" x14ac:dyDescent="0.2">
      <c r="A78" s="11"/>
      <c r="B78" s="92"/>
      <c r="C78" s="92"/>
      <c r="D78" s="92"/>
      <c r="E78"/>
    </row>
    <row r="79" spans="1:7" x14ac:dyDescent="0.2">
      <c r="A79" s="92" t="s">
        <v>25</v>
      </c>
      <c r="B79" s="92"/>
      <c r="C79" s="92" t="s">
        <v>25</v>
      </c>
      <c r="D79" s="92"/>
      <c r="E79"/>
    </row>
    <row r="80" spans="1:7" x14ac:dyDescent="0.2">
      <c r="A80" s="11"/>
      <c r="B80" s="92"/>
      <c r="C80" s="92"/>
      <c r="D80" s="92"/>
      <c r="E80"/>
    </row>
    <row r="81" spans="1:5" x14ac:dyDescent="0.2">
      <c r="A81" s="11"/>
      <c r="B81" s="92"/>
      <c r="C81" s="92"/>
      <c r="D81" s="92"/>
      <c r="E81"/>
    </row>
    <row r="82" spans="1:5" x14ac:dyDescent="0.2">
      <c r="A82" s="92" t="s">
        <v>15</v>
      </c>
      <c r="B82" s="92"/>
      <c r="C82" s="92" t="s">
        <v>15</v>
      </c>
      <c r="D82" s="92"/>
      <c r="E82"/>
    </row>
    <row r="83" spans="1:5" x14ac:dyDescent="0.2">
      <c r="A83" s="11"/>
      <c r="B83" s="11"/>
      <c r="C83" s="11"/>
      <c r="D83" s="11"/>
      <c r="E83"/>
    </row>
    <row r="84" spans="1:5" x14ac:dyDescent="0.2">
      <c r="A84" s="11"/>
      <c r="B84" s="12"/>
      <c r="C84" s="12"/>
      <c r="D84" s="12"/>
    </row>
    <row r="85" spans="1:5" x14ac:dyDescent="0.2">
      <c r="A85" s="11"/>
      <c r="B85" s="12"/>
      <c r="C85" s="12"/>
      <c r="D85" s="12"/>
    </row>
    <row r="86" spans="1:5" x14ac:dyDescent="0.2">
      <c r="A86" s="11"/>
      <c r="B86" s="12"/>
      <c r="C86" s="12"/>
      <c r="D86" s="12"/>
    </row>
  </sheetData>
  <phoneticPr fontId="0" type="noConversion"/>
  <printOptions horizontalCentered="1" verticalCentered="1"/>
  <pageMargins left="0.5" right="0.5" top="0.5" bottom="0.5" header="0" footer="0"/>
  <pageSetup scale="84" orientation="portrait" r:id="rId1"/>
  <headerFooter alignWithMargins="0"/>
  <ignoredErrors>
    <ignoredError sqref="D71 D55 D69" emptyCellReferenc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b42002-ca91-44c2-a697-bcfeba3aba4e">
      <Terms xmlns="http://schemas.microsoft.com/office/infopath/2007/PartnerControls"/>
    </lcf76f155ced4ddcb4097134ff3c332f>
    <TaxCatchAll xmlns="5f531893-ea06-4366-865b-967c07a18c7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6CEE25A5B5AD479C80B619B3371B6D" ma:contentTypeVersion="15" ma:contentTypeDescription="Create a new document." ma:contentTypeScope="" ma:versionID="fb5d20d84a1501ade39900ab1f8c1fa1">
  <xsd:schema xmlns:xsd="http://www.w3.org/2001/XMLSchema" xmlns:xs="http://www.w3.org/2001/XMLSchema" xmlns:p="http://schemas.microsoft.com/office/2006/metadata/properties" xmlns:ns2="27b42002-ca91-44c2-a697-bcfeba3aba4e" xmlns:ns3="5f531893-ea06-4366-865b-967c07a18c74" targetNamespace="http://schemas.microsoft.com/office/2006/metadata/properties" ma:root="true" ma:fieldsID="8fc9e67d96fb53c7ab25a5d3320a583c" ns2:_="" ns3:_="">
    <xsd:import namespace="27b42002-ca91-44c2-a697-bcfeba3aba4e"/>
    <xsd:import namespace="5f531893-ea06-4366-865b-967c07a18c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42002-ca91-44c2-a697-bcfeba3aba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df4511f-57b0-42db-a0aa-6c63a5fbba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31893-ea06-4366-865b-967c07a18c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11e221b-203d-4191-8602-2ac97da0dcb7}" ma:internalName="TaxCatchAll" ma:showField="CatchAllData" ma:web="5f531893-ea06-4366-865b-967c07a18c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9B5CC4-8323-4A0B-89CD-1BE3479FFF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E4C3E-5367-4B9A-867C-6BBAF9176E0C}">
  <ds:schemaRefs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5f531893-ea06-4366-865b-967c07a18c74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27b42002-ca91-44c2-a697-bcfeba3aba4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192F63A-B512-4239-BCD3-7057507A0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b42002-ca91-44c2-a697-bcfeba3aba4e"/>
    <ds:schemaRef ds:uri="5f531893-ea06-4366-865b-967c07a18c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Investment plan</vt:lpstr>
      <vt:lpstr>P&amp;L Statement</vt:lpstr>
      <vt:lpstr>'P&amp;L Statement'!Print_Titles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Hasani Leons</dc:creator>
  <cp:keywords/>
  <dc:description/>
  <cp:lastModifiedBy>Axxiv</cp:lastModifiedBy>
  <cp:revision/>
  <dcterms:created xsi:type="dcterms:W3CDTF">2001-02-14T23:59:14Z</dcterms:created>
  <dcterms:modified xsi:type="dcterms:W3CDTF">2025-10-28T21:23:43Z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TC011154841033</vt:lpwstr>
  </property>
  <property fmtid="{D5CDD505-2E9C-101B-9397-08002B2CF9AE}" pid="3" name="ContentTypeId">
    <vt:lpwstr>0x010100556CEE25A5B5AD479C80B619B3371B6D</vt:lpwstr>
  </property>
  <property fmtid="{D5CDD505-2E9C-101B-9397-08002B2CF9AE}" pid="4" name="MediaServiceImageTags">
    <vt:lpwstr/>
  </property>
</Properties>
</file>